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colbi/Desktop/Availabilities/10:12/"/>
    </mc:Choice>
  </mc:AlternateContent>
  <xr:revisionPtr revIDLastSave="0" documentId="8_{9102CE15-814A-8F47-BC1F-CD510A89DDC2}" xr6:coauthVersionLast="47" xr6:coauthVersionMax="47" xr10:uidLastSave="{00000000-0000-0000-0000-000000000000}"/>
  <bookViews>
    <workbookView xWindow="1240" yWindow="780" windowWidth="27940" windowHeight="21360" activeTab="4" xr2:uid="{B3B3F8E5-2611-9349-A246-8A7169B2C829}"/>
  </bookViews>
  <sheets>
    <sheet name="Spotlight" sheetId="6" r:id="rId1"/>
    <sheet name="Decidious Trees" sheetId="1" r:id="rId2"/>
    <sheet name="Evergreen Trees" sheetId="2" r:id="rId3"/>
    <sheet name="Decidious Shrubs" sheetId="3" r:id="rId4"/>
    <sheet name="Evergreen Shrubs" sheetId="4" r:id="rId5"/>
    <sheet name="Grasses &amp; Perennials" sheetId="5" r:id="rId6"/>
  </sheets>
  <definedNames>
    <definedName name="_xlnm._FilterDatabase" localSheetId="3" hidden="1">'Decidious Shrubs'!$A$3:$E$676</definedName>
    <definedName name="_xlnm._FilterDatabase" localSheetId="1" hidden="1">'Decidious Trees'!$A$3:$E$2584</definedName>
    <definedName name="_xlnm._FilterDatabase" localSheetId="4" hidden="1">'Evergreen Shrubs'!$A$3:$E$253</definedName>
    <definedName name="_xlnm._FilterDatabase" localSheetId="2" hidden="1">'Evergreen Trees'!$A$3:$E$411</definedName>
    <definedName name="_xlnm._FilterDatabase" localSheetId="5" hidden="1">'Grasses &amp; Perennials'!$A$3:$E$3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9" i="5" l="1"/>
  <c r="E2100" i="1"/>
  <c r="E1" i="1" s="1"/>
  <c r="E394" i="3"/>
  <c r="E1" i="3" s="1"/>
  <c r="B7" i="6" l="1"/>
  <c r="B6" i="6"/>
  <c r="E1" i="5" l="1"/>
  <c r="B10" i="6"/>
  <c r="B8" i="6"/>
  <c r="B9" i="6"/>
  <c r="B11" i="6"/>
  <c r="E255" i="2"/>
  <c r="E411" i="2" s="1"/>
  <c r="E1" i="2" s="1"/>
  <c r="E1" i="4"/>
  <c r="E159" i="4"/>
</calcChain>
</file>

<file path=xl/sharedStrings.xml><?xml version="1.0" encoding="utf-8"?>
<sst xmlns="http://schemas.openxmlformats.org/spreadsheetml/2006/main" count="8689" uniqueCount="2653">
  <si>
    <t xml:space="preserve">Plant Material </t>
  </si>
  <si>
    <t xml:space="preserve">Size </t>
  </si>
  <si>
    <t xml:space="preserve">QTY </t>
  </si>
  <si>
    <t>QTY Ordered</t>
  </si>
  <si>
    <t xml:space="preserve">C = Container Size (5C = 5 gallon container)				</t>
  </si>
  <si>
    <t>Decidious Trees</t>
  </si>
  <si>
    <t>Evergreen Trees</t>
  </si>
  <si>
    <t>Decidious Shrubs</t>
  </si>
  <si>
    <t>Evergreen Shrubs</t>
  </si>
  <si>
    <t>Grasses &amp; Perennials</t>
  </si>
  <si>
    <t>PlANTIVITY AVAILABILITY</t>
  </si>
  <si>
    <t xml:space="preserve">Specials </t>
  </si>
  <si>
    <t xml:space="preserve">Selling Fast </t>
  </si>
  <si>
    <t>Quoting Total</t>
  </si>
  <si>
    <t>Achillea hybrida 'Moonshine' Moonshine Yarrow (Light Yellow) 1C</t>
  </si>
  <si>
    <t>1C</t>
  </si>
  <si>
    <t>Achillea millefolium 'Common White' Common White Yarrow 1C</t>
  </si>
  <si>
    <t>Achillea millefolium 'Paprika' Paprika Yarrow 1C</t>
  </si>
  <si>
    <t>Acorus gramineus 'Ogon' Grassy Leaved Sweet Flag 1C</t>
  </si>
  <si>
    <t>Ajuga reptans 'Bronze Beauty' Bronze Beauty Carpet Bugle 1C</t>
  </si>
  <si>
    <t>Andropogon gerardii 'Big Bluestem' Big Bluestem Grass 1C</t>
  </si>
  <si>
    <t>Artemisia arborescens 'Powis Castle' Powis Castle Sage 1C</t>
  </si>
  <si>
    <t>Artemisia schmidtiana 'Silver Mound' Silver Mound Artemisia 1C</t>
  </si>
  <si>
    <t>Aster dumosus 'Woods Blue' Woods Blue Aster 1C</t>
  </si>
  <si>
    <t>Aster dumosus 'Woods Pink' Woods Pink Aster 1C</t>
  </si>
  <si>
    <t>Bouteloua gracilis 'Blonde Ambition' Blonde Ambition Blue Grama Grass 1C</t>
  </si>
  <si>
    <t>Calamagrostis acutiflora 'Avalanche' Variegated Feather Reed Grass 1C</t>
  </si>
  <si>
    <t>2C</t>
  </si>
  <si>
    <t>Calamagrostis acutiflora 'Karl Foerster' Feather Reed Grass 1C</t>
  </si>
  <si>
    <t>3C</t>
  </si>
  <si>
    <t>Calamagrostis acutiflora 'Karl Foerster' Feather Reed Grass 5C</t>
  </si>
  <si>
    <t>5C</t>
  </si>
  <si>
    <t>Calamagrostis acutiflora 'Overdam' Variegated Feather Reed Grass 1C</t>
  </si>
  <si>
    <t>Campanula carpatica 'Rapido White' Rapido White Bellflower 1C</t>
  </si>
  <si>
    <t>Carex oshimensis 'Evergold' Evergold Sedge Grass 1C</t>
  </si>
  <si>
    <t>Centaurea montana 'Amethyst in Snow' Amethyst in Snow Bachelor Button (White) 1C</t>
  </si>
  <si>
    <t>Centranthus ruber 'Red Valerian' Red Valerian 1C</t>
  </si>
  <si>
    <t>Cerastium tomentosum 'Snow-in-Summer' Snow-in-Summer 1C</t>
  </si>
  <si>
    <t>Ceratostigma plumbaginoides 'Plumbago' Plumbago 1C</t>
  </si>
  <si>
    <t>Coreopsis auriculata 'Nana' Dwarf Coreopsis 1C</t>
  </si>
  <si>
    <t>Coreopsis verticillata 'Moonbeam' Moonbeam Coreopsis 1C</t>
  </si>
  <si>
    <t>Coreopsis verticillata 'Zagreb' Zabreb Coreopsis 1C</t>
  </si>
  <si>
    <t>Delosperma 'POO1S' 'Fire Spinner' Fire Spinner Iceplant 1C</t>
  </si>
  <si>
    <t>Delosperma cooperi 'Table Mountain' Table Mountain® Ice Plant 1C</t>
  </si>
  <si>
    <t>Delosperma nubigenum 'Yellow Hardy' Yellow Hardy Iceplant 1C</t>
  </si>
  <si>
    <t>Deschampsia caespitosa 'Tufted Hair' Tufted Hair Grass 1C</t>
  </si>
  <si>
    <t>Dianthus gratianopolitanus 'Feuerhexe' Firewitch Pinks Dianthus (Pink) 1C</t>
  </si>
  <si>
    <t>Dianthus hybrida 'Neon Star' Neon Star Dianthus 1C</t>
  </si>
  <si>
    <t>Echinacea purpurea 'Magnus ' Magnus Purple Coneflower 1C</t>
  </si>
  <si>
    <t>Echinacea purpurea 'Pow Wow Wild Berry' Pow Wow Wild Berry Coneflower 1C</t>
  </si>
  <si>
    <t>Echium amoenum 'Red Feathers' Red Feathers 1C</t>
  </si>
  <si>
    <t>Festuca  glauca 'Elijah Blue' Elijah Blue Fescue Grass 1C</t>
  </si>
  <si>
    <t>Festuca glauca 'Beyond Blue (Casca11') PP#23,307' Beyond Blue Fescue Grass 1C</t>
  </si>
  <si>
    <t>Galium odoratum 'Sweet Woodruff' Sweet Woodruff 1C</t>
  </si>
  <si>
    <t>Geranium cantabrigiense 'Biokova' Biokova Cranesbill 1C</t>
  </si>
  <si>
    <t>Geranium sanguineum 'Bloody' Bloody Cranesbill 1C</t>
  </si>
  <si>
    <t>Geranium x 'Johnson's Blue' Johnson's Blue Geranium 1C</t>
  </si>
  <si>
    <t>Geranium x 'Rozanne PP12,175' Rozanne Blue Cranesbill 1C</t>
  </si>
  <si>
    <t>Helictotrichon sempervirens 'Blue Avena' Blue Avena Grass 1C</t>
  </si>
  <si>
    <t>Helictotrichon sempervirens 'Blue Avena' Blue Avena Grass 5C</t>
  </si>
  <si>
    <t>Helictotrichon sempervirens 'Sapphire' Sapphire Blue Oat Grass 1C</t>
  </si>
  <si>
    <t>Hemerocallis hybrida 'Red Hot Returns' Red Hot Returns Daylily 1C</t>
  </si>
  <si>
    <t>Hemerocallis hybrida 'Rosy Returns' Rosy Returns Daylily (Pink w/ Yellow Eye) 1C</t>
  </si>
  <si>
    <t>Hemerocallis purple de oro 'Dwarf Purple' Dwarf Purple Daylily 1C</t>
  </si>
  <si>
    <t>Hemerocallis x 'Happy Returns' Happy Returns Daylily (Yellow) 1C</t>
  </si>
  <si>
    <t>Hemerocallis x 'Pardon Me' Pardon Me Daylily (Red w/Yellow Throat) 1C</t>
  </si>
  <si>
    <t>Hemerocallis x 'Stella de Oro' Dwarf Stella de Oro Gold Daylily 1C</t>
  </si>
  <si>
    <t>Hemerocallis x 'Stella de Oro' Dwarf Stella de Oro Gold Daylily 2C</t>
  </si>
  <si>
    <t>Heuchera micrantha 'Palace Purple' Palace Purple Coral Bells 1C</t>
  </si>
  <si>
    <t>Hosta fortunei 'Francee' Francee Hosta 1C</t>
  </si>
  <si>
    <t>Hosta fortunei 'Guacamole' Guacamole Hosta 1C</t>
  </si>
  <si>
    <t>Hosta fortunei 'Patriot' Patriot Varigated Hosta 1C</t>
  </si>
  <si>
    <t>Hosta sieboldiana 'Blue Angel' Blue Angel Hosta 1C</t>
  </si>
  <si>
    <t>Iris pallida 'Variegata' Variegated Iris 1C</t>
  </si>
  <si>
    <t>Iris siberica 'Caesars Brother' Caesars Brother Siberian Iris 1C</t>
  </si>
  <si>
    <t>Kniphofia uvaria 'Flemenco' Flemenco Red Hot Poker 1C</t>
  </si>
  <si>
    <t>Lavandula angustifolia 'Hidcote' Hidcote Lavender 1C</t>
  </si>
  <si>
    <t>Lavandula angustifolia 'Munstead' Munstead English Lavender 1C</t>
  </si>
  <si>
    <t>Leucanthemum superbum 'Snowcap' Dwarf Snowcap Shasta Daisy 1C</t>
  </si>
  <si>
    <t>Miscanthus sinensis 'Morning Light' Morning Light Maiden Grass 1C</t>
  </si>
  <si>
    <t>Monarda didyma 'Fireball' Fireball Bee Balm 1C</t>
  </si>
  <si>
    <t>Nepeta faassenii 'Walkers Low' Walkers Low Catmint 1C</t>
  </si>
  <si>
    <t>Oenothera berlanderi 'Siskiyou Evening' Siskiyou Evening Primrose 1C</t>
  </si>
  <si>
    <t>Panicum virgatum 'Heavy Metal' Heavy Metal Blue Switch Grass 1C</t>
  </si>
  <si>
    <t>Panicum virgatum 'North Wind' North Wind Switchgrass 1C</t>
  </si>
  <si>
    <t>Panicum virgatum 'Shenandoah' Shenandoah Red Switch Grass 1C</t>
  </si>
  <si>
    <t>Parthenocissus quinquefolia 'Engleman Ivy' Engleman Ivy 1C</t>
  </si>
  <si>
    <t>Pennisetum alopecuroides 'Burgundy Bunny PP#21,917' Burgundy Bunny Miniature Fountain Grass 1C</t>
  </si>
  <si>
    <t>Pennisetum alopecuroides 'Hameln' Dwarf Fountain Grass 1C</t>
  </si>
  <si>
    <t>Pennisetum alopecuroides 'Hameln' Dwarf Fountain Grass 5C</t>
  </si>
  <si>
    <t>Pennisetum alopecuroides 'Little Bunny' Miniature Fountain Grass 1C</t>
  </si>
  <si>
    <t>Pennisetum orientale 'Karly Rose' Karly Rose Fountain Grass 1C</t>
  </si>
  <si>
    <t>Penstemon pinifolius 'Pineleaf Penstemon' Pineleaf Penstemon (Red) 1C</t>
  </si>
  <si>
    <t>Penstemon strictus 'Rocky Mountain' Rocky Mountain Penstemon 1C</t>
  </si>
  <si>
    <t>Phlox subulata 'Crimson Beauty' Crimson Beauty Phlox 1C</t>
  </si>
  <si>
    <t>Rudbeckia fulgida 'Goldsturm' Black-Eyed Susan 1C</t>
  </si>
  <si>
    <t>Saccharum ravennae 'Erianthus' Hardy Pampas Grass 1C</t>
  </si>
  <si>
    <t>Saccharum ravennae 'Erianthus' Hardy Pampas Grass 5C</t>
  </si>
  <si>
    <t>Salvia nemorosa 'Caradonna' Caradonna Salvia 1C</t>
  </si>
  <si>
    <t>Salvia nemorosa 'May Night' May Night Salvia 1C</t>
  </si>
  <si>
    <t>Salvia nemorosa 'Sensation Deep Blue' Sensation Deep Blue Meadow Sage 1C</t>
  </si>
  <si>
    <t>Salvia sylvestris 'Snow Hill' Snow Hill White Salvia 1C</t>
  </si>
  <si>
    <t>Schizachyrium scoparium 'Standing Ovation' Standing Ovation Little Bluestem 1C</t>
  </si>
  <si>
    <t>Sedum hybrida 'SunSparkler® Lime Zinger' SunSparkler® Lime Zinger Sedum 1C</t>
  </si>
  <si>
    <t>Sedum rupestre 'Angelina' Angelina Sedum 1C</t>
  </si>
  <si>
    <t>Sedum spectabile 'Autumn Joy' Autumn Joy Sedum 1C</t>
  </si>
  <si>
    <t>Sedum spurium 'Dragon's Blood' Dragon's Blood Sedum 1C</t>
  </si>
  <si>
    <t>Sporobolus heterolepis 'Heterolepis' Prairie Dropseed Grass 1C</t>
  </si>
  <si>
    <t>Stachys byzantina 'Helen Von Stein' Helen Von Stein 1C</t>
  </si>
  <si>
    <t>Thymus serpyllum 'Coccineus' Mother of Thyme 1C</t>
  </si>
  <si>
    <t>Vinca minor 'Bowles Variety' Bowles Periwinkle 1C</t>
  </si>
  <si>
    <t>Vinca minor 'Periwinkle' Periwinkle 1C</t>
  </si>
  <si>
    <t>Arctostaphylos uva-ursi 'Massachusetts' Massachusetts Kinnikinnick 1C</t>
  </si>
  <si>
    <t>02</t>
  </si>
  <si>
    <t>03</t>
  </si>
  <si>
    <t>10C</t>
  </si>
  <si>
    <t>Buxus microphylia 'Green Velvet' Green Velvet Boxwood 1C</t>
  </si>
  <si>
    <t>Buxus microphylia 'Green Velvet' Green Velvet Boxwood 3C</t>
  </si>
  <si>
    <t>7C</t>
  </si>
  <si>
    <t>Buxus microphylia 'Winter Gem' Winter Gem Boxwood 3C</t>
  </si>
  <si>
    <t>Buxus microphylia 'Winter Gem' Winter Gem Boxwood 5C</t>
  </si>
  <si>
    <t>Buxus microphylla 'Green Beauty' Green Beauty Boxwood 1C</t>
  </si>
  <si>
    <t>Buxus microphylla 'Green Beauty' Green Beauty Boxwood 6C</t>
  </si>
  <si>
    <t>6C</t>
  </si>
  <si>
    <t>Buxus sempervirens 'Chicagoland 'Glencoe'' Chicagoland Boxwood 3C</t>
  </si>
  <si>
    <t>Buxus sempervirens 'Green Gem' Green Gem Boxwood 3C</t>
  </si>
  <si>
    <t>Buxus sempervirens 'Green Pillar' Green Pillar Boxwood 3C</t>
  </si>
  <si>
    <t>Buxus x 'Green Mountain' Green Mountain Boxwood 1C</t>
  </si>
  <si>
    <t>Buxus x 'Green Mountain' Green Mountain Boxwood 3C</t>
  </si>
  <si>
    <t>Buxus x 'Green Mountain' Green Mountain Boxwood 5C</t>
  </si>
  <si>
    <t>Buxus x 'Green Mountain' Green Mountain Boxwood 6C</t>
  </si>
  <si>
    <t>Ilex crenata 'Sky Pencil' Sky Pencil Japanese Holly 3C</t>
  </si>
  <si>
    <t>4/5</t>
  </si>
  <si>
    <t>6/7</t>
  </si>
  <si>
    <t>04</t>
  </si>
  <si>
    <t>Juniperus chinensis 'Spartan Juniper' Spartan Juniper 05</t>
  </si>
  <si>
    <t>05</t>
  </si>
  <si>
    <t>06</t>
  </si>
  <si>
    <t>07</t>
  </si>
  <si>
    <t>Juniperus chinensis 'Spartan Juniper' Spartan Juniper 15C</t>
  </si>
  <si>
    <t>15C</t>
  </si>
  <si>
    <t>5/6</t>
  </si>
  <si>
    <t>Juniperus chinensis 'Spartan Juniper' Spartan Juniper 5C</t>
  </si>
  <si>
    <t>Juniperus horizontalis 'Blue Chip' Blue Chip Juniper 1C</t>
  </si>
  <si>
    <t>Juniperus horizontalis 'Blue Chip' Blue Chip Juniper 3C</t>
  </si>
  <si>
    <t>Juniperus horizontalis 'Wiltonii' Wilton Carpet Juniper 3C</t>
  </si>
  <si>
    <t>Juniperus media 'Sea Green' Sea Green Juniper 5C</t>
  </si>
  <si>
    <t>Juniperus pfitzeriana 'Gold Coast 'Aurea Improved'' Gold Coast Juniper 1C</t>
  </si>
  <si>
    <t>Juniperus pfitzeriana 'Gold Coast 'Aurea Improved'' Gold Coast Juniper 5C</t>
  </si>
  <si>
    <t>Juniperus sabina 'Buffalo' Buffalo Juniper 1C</t>
  </si>
  <si>
    <t>Juniperus sabina 'Buffalo' Buffalo Juniper 3C</t>
  </si>
  <si>
    <t>Juniperus sabina 'Buffalo' Buffalo Juniper 5C</t>
  </si>
  <si>
    <t>Juniperus sabina 'New Blue' New Blue Tammy Juniper 5C</t>
  </si>
  <si>
    <t>Juniperus sabina 'Scandia' Scandia Juniper 5C</t>
  </si>
  <si>
    <t>08</t>
  </si>
  <si>
    <t>09</t>
  </si>
  <si>
    <t>10</t>
  </si>
  <si>
    <t>Juniperus scopulorfum 'Skyrocket' Skyrocket Juniper 5C</t>
  </si>
  <si>
    <t>Juniperus scopulorfum 'Wichita Blue' Wichita Blue Juniper 10C</t>
  </si>
  <si>
    <t>Juniperus scopulorfum 'Wichita Blue' Wichita Blue Juniper 15C</t>
  </si>
  <si>
    <t>Juniperus scopulorfum 'Wichita Blue' Wichita Blue Juniper 5C</t>
  </si>
  <si>
    <t>Juniperus squamata 'Blue Star' Blue Star Juniper 1C</t>
  </si>
  <si>
    <t>Juniperus squamata 'Blue Star' Blue Star Juniper 2C</t>
  </si>
  <si>
    <t>Juniperus virginiana 'Blue Arrow' Blue Arrow Juniper 07</t>
  </si>
  <si>
    <t>Juniperus virginiana 'Blue Arrow' Blue Arrow Juniper 15C</t>
  </si>
  <si>
    <t>Juniperus virginiana 'Taylor' Taylor Juniper 07</t>
  </si>
  <si>
    <t>Picea abies 'Nidiformis' Bird's Nest Spruce 1C</t>
  </si>
  <si>
    <t>Picea abies 'Nidiformis' Bird's Nest Spruce 3C</t>
  </si>
  <si>
    <t>Picea abies 'Nidiformis' Bird's Nest Spruce 6C</t>
  </si>
  <si>
    <t>Picea pungens 'Globosa' Dwarf Globe Blue Spruce 3C</t>
  </si>
  <si>
    <t>Picea pungens 'Globosa' Dwarf Globe Blue Spruce 5C</t>
  </si>
  <si>
    <t>Picea pungens 'Globosa' Dwarf Globe Blue Spruce 6C</t>
  </si>
  <si>
    <t>Pinus mugo 'Common Mugo' Mugo Pine 15C</t>
  </si>
  <si>
    <t>Pinus mugo 'Common Mugo' Mugo Pine 1C</t>
  </si>
  <si>
    <t>Pinus mugo 'Common Mugo' Mugo Pine 20C</t>
  </si>
  <si>
    <t>20C</t>
  </si>
  <si>
    <t>25C</t>
  </si>
  <si>
    <t>Pinus mugo 'Common Mugo' Mugo Pine 3C</t>
  </si>
  <si>
    <t>Pinus mugo 'Slowmound' Dwarf Slowmound Mugo 3C</t>
  </si>
  <si>
    <t>Pinus mugo pumilio 'Dwarf Mugo' Dwarf Mugo Pine 3C</t>
  </si>
  <si>
    <t>Prunus laurocerasus 'Otto Luyken' Otto Luyken English Laurel 3C</t>
  </si>
  <si>
    <t>Prunus laurocerasus 'Schipkaensis' Skip Laurel 1C</t>
  </si>
  <si>
    <t>Prunus laurocerasus 'Schipkaensis' Skip Laurel 3C</t>
  </si>
  <si>
    <t>Prunus laurocerasus 'Schipkaensis' Skip Laurel 5C</t>
  </si>
  <si>
    <t>3/4</t>
  </si>
  <si>
    <t>Taxus media 'Dark Green Spreader' Dark Green Spreader Yew 3C</t>
  </si>
  <si>
    <t>Thuja occidentalis ''Art Boe' PP22174' North Pole® Arborvitae 5C</t>
  </si>
  <si>
    <t>Abies concolor 'Candicans' Candicans White Fir 03</t>
  </si>
  <si>
    <t>Abies concolor 'Candicans' Candicans White Fir 05</t>
  </si>
  <si>
    <t>Cedrus deodora 'Glauca' Blue Atlas Cedar 15C</t>
  </si>
  <si>
    <t>10/11</t>
  </si>
  <si>
    <t>8/9</t>
  </si>
  <si>
    <t>Chamaecyparis pisifera filifera 'Sungold' Sungold Thread-branch Cypress 1C</t>
  </si>
  <si>
    <t>Chamaecyparis pisifera filifera 'Sungold' Sungold Thread-branch Cypress 3C</t>
  </si>
  <si>
    <t>Cupressus glabra 'Blue Ice' Blue Ice Arizona Cypress 15C</t>
  </si>
  <si>
    <t>Picea abies 'Common' Common Norway Spruce 04</t>
  </si>
  <si>
    <t>Picea abies 'Common' Common Norway Spruce 05</t>
  </si>
  <si>
    <t>Picea abies 'Common' Common Norway Spruce 06</t>
  </si>
  <si>
    <t>Picea abies 'Common' Common Norway Spruce 07</t>
  </si>
  <si>
    <t>Picea abies 'Cupressina' Columnar Norway Spruce 08</t>
  </si>
  <si>
    <t>Picea glauca 'Conica' Dwarf Alberta Spruce 15C</t>
  </si>
  <si>
    <t>Picea glauca 'Conica' Dwarf Alberta Spruce 1C</t>
  </si>
  <si>
    <t>Picea glauca 'Conica' Dwarf Alberta Spruce 3C</t>
  </si>
  <si>
    <t>Picea glauca 'Conica' Dwarf Alberta Spruce 6C</t>
  </si>
  <si>
    <t>Picea glauca 'Densata' Black Hills Spruce 03</t>
  </si>
  <si>
    <t>Picea glauca 'Densata' Black Hills Spruce 04</t>
  </si>
  <si>
    <t>Picea glauca 'Densata' Black Hills Spruce 05</t>
  </si>
  <si>
    <t>Picea glauca 'Densata' Black Hills Spruce 15C</t>
  </si>
  <si>
    <t>Picea glauca 'Densata' Black Hills Spruce 25C</t>
  </si>
  <si>
    <t>Picea omorika 'Serbian' Serbian Spruce 03</t>
  </si>
  <si>
    <t>Picea omorika 'Serbian' Serbian Spruce 04</t>
  </si>
  <si>
    <t>Picea omorika 'Serbian' Serbian Spruce 05</t>
  </si>
  <si>
    <t>Picea omorika 'Serbian' Serbian Spruce 06</t>
  </si>
  <si>
    <t>Picea omorika 'Serbian' Serbian Spruce 07</t>
  </si>
  <si>
    <t>Picea pungens 'Baby Blue' Baby Blue Spruce 04</t>
  </si>
  <si>
    <t>Picea pungens 'Baby Blue' Baby Blue Spruce 05</t>
  </si>
  <si>
    <t>Picea pungens 'Bakeri' Bakeri Spruce 20C</t>
  </si>
  <si>
    <t>Picea pungens 'Colorado' Colorado Spruce 04</t>
  </si>
  <si>
    <t>Picea pungens 'Fat Albert' Fat Albert Spruce 03</t>
  </si>
  <si>
    <t>Picea pungens 'Fat Albert' Fat Albert Spruce 05</t>
  </si>
  <si>
    <t>Picea pungens 'Hoopsii' Hoopsii Spruce 03</t>
  </si>
  <si>
    <t>Picea pungens 'Hoopsii' Hoopsii Spruce 05</t>
  </si>
  <si>
    <t>Picea pungens 'Hoopsii' Hoopsii Spruce 20C</t>
  </si>
  <si>
    <t>Pinus nigra 'Austrian Pine' Austrian Pine 03</t>
  </si>
  <si>
    <t>Pinus nigra 'Austrian Pine' Austrian Pine 04</t>
  </si>
  <si>
    <t>Pinus nigra 'Austrian Pine' Austrian Pine 05</t>
  </si>
  <si>
    <t>Pinus nigra 'Austrian Pine' Austrian Pine 06</t>
  </si>
  <si>
    <t>Pinus nigra 'Austrian Pine' Austrian Pine 07</t>
  </si>
  <si>
    <t>Pinus nigra 'Austrian Pine' Austrian Pine 08</t>
  </si>
  <si>
    <t>Pinus nigra 'Austrian Pine' Austrian Pine 09</t>
  </si>
  <si>
    <t>Pinus nigra 'Austrian Pine' Austrian Pine 5/6</t>
  </si>
  <si>
    <t>Pinus ponderosa 'Ponderosa Pine' Ponderosa Pine (Rocky Mtn Seed) 06</t>
  </si>
  <si>
    <t>Pinus ponderosa 'Ponderosa Pine' Ponderosa Pine (Rocky Mtn Seed) 07</t>
  </si>
  <si>
    <t>Pinus ponderosa 'Ponderosa Pine' Ponderosa Pine (Rocky Mtn Seed) 08</t>
  </si>
  <si>
    <t>Pinus ponderosa 'Ponderosa Pine' Ponderosa Pine (Rocky Mtn Seed) 09</t>
  </si>
  <si>
    <t>Pinus strobus 'Eastern White' Eastern White Pine 03</t>
  </si>
  <si>
    <t>Pinus strobus 'Eastern White' Eastern White Pine 04</t>
  </si>
  <si>
    <t>Pinus strobus 'Eastern White' Eastern White Pine 05</t>
  </si>
  <si>
    <t>Pinus strobus 'Eastern White' Eastern White Pine 06</t>
  </si>
  <si>
    <t>Pseudotsuga menziesii 'Douglas Fir' Douglas Fir (Rocky Mtn Seed) 06</t>
  </si>
  <si>
    <t>Thuja occidentalis ''Congabe' PP19.009' Fire Chief™ Arborvitae 3C</t>
  </si>
  <si>
    <t>Thuja occidentalis ''Congabe' PP19.009' Fire Chief™ Arborvitae 6C</t>
  </si>
  <si>
    <t>Thuja occidentalis 'Danica' Danica Arborvitae 3C</t>
  </si>
  <si>
    <t>Thuja occidentalis 'Emerald' Emerald Green Arborvitae 04</t>
  </si>
  <si>
    <t>Thuja occidentalis 'Emerald' Emerald Green Arborvitae 05</t>
  </si>
  <si>
    <t>Thuja occidentalis 'Emerald' Emerald Green Arborvitae 06</t>
  </si>
  <si>
    <t>Thuja occidentalis 'Emerald' Emerald Green Arborvitae 07</t>
  </si>
  <si>
    <t>Thuja occidentalis 'Emerald' Emerald Green Arborvitae 08</t>
  </si>
  <si>
    <t>Thuja occidentalis 'Emerald' Emerald Green Arborvitae 10</t>
  </si>
  <si>
    <t>Thuja occidentalis 'Emerald' Emerald Green Arborvitae 10C</t>
  </si>
  <si>
    <t>Thuja occidentalis 'Emerald' Emerald Green Arborvitae 15C</t>
  </si>
  <si>
    <t>Thuja occidentalis 'Emerald' Emerald Green Arborvitae 1C</t>
  </si>
  <si>
    <t>Thuja occidentalis 'Emerald' Emerald Green Arborvitae 5/6</t>
  </si>
  <si>
    <t>Thuja occidentalis 'Emerald' Emerald Green Arborvitae 5C</t>
  </si>
  <si>
    <t>Thuja occidentalis 'Emerald' Emerald Green Arborvitae 8/9</t>
  </si>
  <si>
    <t>Thuja occidentalis 'Holmstrup' Holmstrup Arborviatae 04</t>
  </si>
  <si>
    <t>Thuja occidentalis 'Holmstrup' Holmstrup Arborviatae 05</t>
  </si>
  <si>
    <t>Thuja occidentalis 'Holmstrup' Holmstrup Arborviatae 06</t>
  </si>
  <si>
    <t>Thuja occidentalis 'Holmstrup' Holmstrup Arborviatae 07</t>
  </si>
  <si>
    <t>Thuja occidentalis 'Little Giant' Little Giant Arborvitae 1C</t>
  </si>
  <si>
    <t>Thuja occidentalis 'Nigra' Black Arborvitae 04</t>
  </si>
  <si>
    <t>Thuja occidentalis 'Nigra' Black Arborvitae 05</t>
  </si>
  <si>
    <t>Thuja occidentalis 'Nigra' Black Arborvitae 06</t>
  </si>
  <si>
    <t>Thuja occidentalis 'Nigra' Black Arborvitae 07</t>
  </si>
  <si>
    <t>Thuja occidentalis 'Nigra' Black Arborvitae 08</t>
  </si>
  <si>
    <t>Thuja occidentalis 'Techny' Techny Arborvitae 04</t>
  </si>
  <si>
    <t>Thuja occidentalis 'Techny' Techny Arborvitae 05</t>
  </si>
  <si>
    <t>Thuja occidentalis 'Techny' Techny Arborvitae 06</t>
  </si>
  <si>
    <t>Thuja occidentalis 'Techny' Techny Arborvitae 07</t>
  </si>
  <si>
    <t>Thuja occidentalis 'Techny' Techny Arborvitae 08</t>
  </si>
  <si>
    <t>Thuja plicata 'Western Red' Western Red Cedar 06</t>
  </si>
  <si>
    <t>Thuja plicata 'Western Red' Western Red Cedar 6/7</t>
  </si>
  <si>
    <t>Thuja standishii x plicata 'Green Giant' Green Giant Arborvitae 07</t>
  </si>
  <si>
    <t>Thuja standishii x plicata 'Green Giant' Green Giant Arborvitae 5C</t>
  </si>
  <si>
    <t>Amorpha canescens 'Leadplant' Leadplant 1C</t>
  </si>
  <si>
    <t>Aronia melanocarpa ''Autumn Magic'' Autumn Magic Chokeberry 5C</t>
  </si>
  <si>
    <t>Berberis thunbergii 'Concorde' Concorde Barberry 3C</t>
  </si>
  <si>
    <t>Berberis thunbergii 'Crimson Pygmy' Crimson Pygmy Japanese Barberry 1C</t>
  </si>
  <si>
    <t>Berberis thunbergii 'Crimson Pygmy' Crimson Pygmy Japanese Barberry 2C</t>
  </si>
  <si>
    <t>Berberis thunbergii 'Crimson Pygmy' Crimson Pygmy Japanese Barberry 3C</t>
  </si>
  <si>
    <t>Berberis thunbergii 'Orange Rocket' Orange Rocket Barberry 3C</t>
  </si>
  <si>
    <t>Berberis thunbergii 'Rose Glow' Rose Glow Japanese Barberry 3C</t>
  </si>
  <si>
    <t>Buddleia x 'Miss Molly #PP23,425' Miss Molly Butterfly Bush 3C</t>
  </si>
  <si>
    <t>Buddleia x 'Miss Violet #PP28,448' Miss Violet Butterfly Bush 3C</t>
  </si>
  <si>
    <t>Caryopteris clandonensis 'Blue Mist' Blue Mist Spirea 5C</t>
  </si>
  <si>
    <t>Caryopteris clandonensis 'Dark Knight' Dark Knight Blue Mist Spirea 5C</t>
  </si>
  <si>
    <t>Chrysothamnus nauseosus nauseosus 'Rabbit Brush' Rabbit Brush 1C</t>
  </si>
  <si>
    <t>Cornus alba 'Ivory Halo' Ivory Halo Dogwood #PP8,722 1C</t>
  </si>
  <si>
    <t>Cornus alba 'Ivory Halo' Ivory Halo Dogwood #PP8,722 2C</t>
  </si>
  <si>
    <t>Cornus alba 'Ivory Halo' Ivory Halo Dogwood #PP8,722 3C</t>
  </si>
  <si>
    <t>Cornus alba 'Ivory Halo' Ivory Halo Dogwood #PP8,722 5C</t>
  </si>
  <si>
    <t>M05</t>
  </si>
  <si>
    <t>M04</t>
  </si>
  <si>
    <t>M06</t>
  </si>
  <si>
    <t>Cornus sericea 'Baileyi' Bailey's Redtwig Dogwood 5C</t>
  </si>
  <si>
    <t>Cornus sericea 'Flaviramea' Yellowtwig Dogwood 5C</t>
  </si>
  <si>
    <t>Cornus sericea 'Kelseyi' Dwarf Kelsey Dogwood 1C</t>
  </si>
  <si>
    <t>Cornus sericea 'Kelseyi' Dwarf Kelsey Dogwood 3C</t>
  </si>
  <si>
    <t>Cornus sericea 'Kelseyi' Dwarf Kelsey Dogwood 5C</t>
  </si>
  <si>
    <t>Cotinus coggygria 'Royal Purple' Royal Purple Smoke Tree 5C</t>
  </si>
  <si>
    <t>Cotinus coggygria 'Winecraft Black' Winecraft Black Smokebush 3C</t>
  </si>
  <si>
    <t>Cotoneaster lucidus 'Peking Cotoneaster' Peking Cotoneaster 5C</t>
  </si>
  <si>
    <t>M10C</t>
  </si>
  <si>
    <t>Euonymus alatus 'Compactus' Dwarf Burning Bush 10C</t>
  </si>
  <si>
    <t>Euonymus alatus 'Compactus' Dwarf Burning Bush 1C</t>
  </si>
  <si>
    <t>Euonymus alatus 'Compactus' Dwarf Burning Bush 2C</t>
  </si>
  <si>
    <t>Euonymus alatus 'Compactus' Dwarf Burning Bush 5C</t>
  </si>
  <si>
    <t>Euonymus alatus 'Compactus' Dwarf Burning Bush 6C</t>
  </si>
  <si>
    <t>Euonymus fortunei 'Emerald 'n Gold' Emerald 'n Gold Euonymus 1C</t>
  </si>
  <si>
    <t>Euonymus fortunei 'Emerald Gaiety' Emerald Gaiety Euonymus 1C</t>
  </si>
  <si>
    <t>Euonymus fortunei 'Gold Splash 'Roemertwo'' Proven Winners® Color Choice® Gold Splash® Burning Bush 2C</t>
  </si>
  <si>
    <t>Forsythia courtasol ''Courtasol'' Gold Tide® Forsythia 5C</t>
  </si>
  <si>
    <t>Forsythia intermedia 'Lynwood Gold' Lynwood Gold Forsythia 5C</t>
  </si>
  <si>
    <t>Genista lydia 'Lydia Broom' Lydia Broom 1C</t>
  </si>
  <si>
    <t>Hamamelis vernalis 'Vernal' Vernal Witchhazel M04</t>
  </si>
  <si>
    <t>Hydrangea anomala 'Petiolaris' Climbing Hydrangea 1C</t>
  </si>
  <si>
    <t>Hydrangea arborescens 'Annabelle' Annabelle Smooth Hydrangea 6C</t>
  </si>
  <si>
    <t>10CSTD</t>
  </si>
  <si>
    <t>Hydrangea paniculata ''Jane' PP22330' Little Lime® Hydrangea 3C</t>
  </si>
  <si>
    <t>Hydrangea paniculata 'Fire Light 'PP25135'' Fire Light® Hydrangea 3C</t>
  </si>
  <si>
    <t>Hydrangea paniculata 'Limelight' Limelight Hydrangea 10CSTD</t>
  </si>
  <si>
    <t>Hydrangea paniculata 'Quick Fire 'BULK' PP16812' Proven Winners® Color Choice® Quick Fire® Hydrangea 10CSTD</t>
  </si>
  <si>
    <t>Hydrangea paniculata 'Renhy PP20670' Vanilla Strawberry™ Hydrangea 10CSTD</t>
  </si>
  <si>
    <t>Ligustrum vulgare 'Lodense' Lodense Privet 1C</t>
  </si>
  <si>
    <t>Ligustrum vulgare 'Lodense' Lodense Privet 5C</t>
  </si>
  <si>
    <t>Ligustrum x 'vicaryi' Golden Vicary Privet 5C</t>
  </si>
  <si>
    <t>Mahonia aquifolium 'Oregon Grape' Oregon Grape Holly 1C</t>
  </si>
  <si>
    <t>Nandina domestica 'Gulf Stream' Gulf Stream Heavenly Bamboo 1C</t>
  </si>
  <si>
    <t>Nandina domestica 'Gulf Stream' Gulf Stream Heavenly Bamboo 3C</t>
  </si>
  <si>
    <t>Pervoskia atriplicifolia 'Little Spire' Dwarf Russian Sage 1C</t>
  </si>
  <si>
    <t>Pervoskia atriplicifolia 'Russian Sage' Russian Sage 1C</t>
  </si>
  <si>
    <t>Physocarpus opulifolius ''Seward' PP14821' Proven Winners® Color Choice® Summer Wine® Ninebark 10C</t>
  </si>
  <si>
    <t>Physocarpus opulifolius ''Seward' PP14821' Proven Winners® Color Choice® Summer Wine® Ninebark 3C</t>
  </si>
  <si>
    <t>Physocarpus opulifolius ''SMPOTW' PP26749' Proven Winners® Color Choice® Tiny Wine® Ninebark 3C</t>
  </si>
  <si>
    <t>Physocarpus opulifolius 'Darts Gold' Darts Gold Ninebark 5C</t>
  </si>
  <si>
    <t>Physocarpus opulifolius 'Monlo #PP11,211' Diablo Ninebark 2C</t>
  </si>
  <si>
    <t>Physocarpus opulifolius 'Monlo #PP11,211' Diablo Ninebark 5C</t>
  </si>
  <si>
    <t>Potentilla fruticosa 'Abbotswood' Abbotswood Potentilla 5C</t>
  </si>
  <si>
    <t>Potentilla fruticosa 'Gold Drop' Gold Drop Potentilla 5C</t>
  </si>
  <si>
    <t>Potentilla fruticosa 'Gold Finger' Gold Finger Potentilla 2C</t>
  </si>
  <si>
    <t>Potentilla fruticosa 'Gold Finger' Gold Finger Potentilla 5C</t>
  </si>
  <si>
    <t>Prunus cistena 'Purple Leaf' Purple Leaf Plum 5C</t>
  </si>
  <si>
    <t>M07</t>
  </si>
  <si>
    <t>2.0</t>
  </si>
  <si>
    <t>Rhamnus frangula 'Columnaris' Tall Hedge Buckthorn 5C</t>
  </si>
  <si>
    <t>Rhamnus frangula 'Ron Williams' Fineline® Buckthorn 3C</t>
  </si>
  <si>
    <t>Rhamnus frangula 'Ron Williams' Fineline® Buckthorn 5C</t>
  </si>
  <si>
    <t>Rhus aromatica 'Gro-Low' Dwarf Fragrant Sumac 1C</t>
  </si>
  <si>
    <t>Rhus aromatica 'Gro-Low' Dwarf Fragrant Sumac 2C</t>
  </si>
  <si>
    <t>Rhus aromatica 'Gro-Low' Dwarf Fragrant Sumac 3C</t>
  </si>
  <si>
    <t>Rhus typhina ''Bailtiger' PP16185' First Editions® Tiger Eyes® Staghorn Sumac 3C</t>
  </si>
  <si>
    <t>Rosa drift 'White 'Meizorland' PP28054, CPBR#5592' White Drift® Rose 3C</t>
  </si>
  <si>
    <t>Rosa x 'Woodsii' Native Shrub Rose (Pink) 5C</t>
  </si>
  <si>
    <t>2.5</t>
  </si>
  <si>
    <t>Salix integra 'Hakuro Nishiki' Dappled Willow 2C</t>
  </si>
  <si>
    <t>Salix purpurea 'Nana' Dwarf Arctic Willow 5C</t>
  </si>
  <si>
    <t>Sambucus nigra ''Eva' #PP15575' Proven Winners® Color Choice® Black Lace® Elderberry 2C</t>
  </si>
  <si>
    <t>Sambucus nigra ''Eva' #PP15575' Proven Winners® Color Choice® Black Lace® Elderberry 5C</t>
  </si>
  <si>
    <t>Sorbaria sorbifolia 'Sem PP16336' Sem False Spirea 5C</t>
  </si>
  <si>
    <t>Sorbaria sorbifolia 'Sorbifolia' False Spirea 5C</t>
  </si>
  <si>
    <t>Spiraea goldmound 'Goldmound' Goldmound Spirea 2C</t>
  </si>
  <si>
    <t>Spiraea goldmound 'Goldmound' Goldmound Spirea 5C</t>
  </si>
  <si>
    <t>Spiraea japonica 'Anthony Waterer' Anthony Waterer Spirea 1C</t>
  </si>
  <si>
    <t>Spiraea japonica 'Anthony Waterer' Anthony Waterer Spirea 5C</t>
  </si>
  <si>
    <t>Spiraea japonica 'Goldflame' Goldflame Spirea 1C</t>
  </si>
  <si>
    <t>Spiraea japonica 'Goldflame' Goldflame Spirea 5C</t>
  </si>
  <si>
    <t>Spiraea japonica 'Neon Flash' Neon Flash Spirea 5C</t>
  </si>
  <si>
    <t>Spiraea nipponica 'Snowmound' Snowmound Spirea 1C</t>
  </si>
  <si>
    <t>Spiraea nipponica 'Snowmound' Snowmound Spirea 5C</t>
  </si>
  <si>
    <t>Spiraea vanhouttei 'Renaissance' Renaissance Spirea 1C</t>
  </si>
  <si>
    <t>Symphoricarpos albus 'Albus' White Snowberry 5C</t>
  </si>
  <si>
    <t>Symphoricarpos chenaulti 'Hancock' Hancock Coralberry 5C</t>
  </si>
  <si>
    <t>Symphoricarpos doorenbosii 'White' White Hedge Snowberry 5C</t>
  </si>
  <si>
    <t>Syringa meyeri 'Palibin' Dwarf Korean Lilac 10C</t>
  </si>
  <si>
    <t>Syringa patula 'Miss Kim' Dwarf Miss Kim Lilac 03</t>
  </si>
  <si>
    <t>Syringa patula 'Miss Kim' Dwarf Miss Kim Lilac 3C</t>
  </si>
  <si>
    <t>Syringa vulgaris 'Bloomerang® PP26,549' Bloomerang® Dark Purple Lilac 3C</t>
  </si>
  <si>
    <t>Syringa vulgaris 'Common Purple ' Common Purple Lilac 5C</t>
  </si>
  <si>
    <t>Syringa vulgaris 'Krasavitsa Moskvy' Beauty of Moscow Lilac 5C</t>
  </si>
  <si>
    <t>Syringa vulgaris 'Ludwig Spaeth (Dark Purple)' Ludwig Spaeth Lilac 3C</t>
  </si>
  <si>
    <t>Syringa vulgaris 'President Grevy' President Grevy Lilac 5C</t>
  </si>
  <si>
    <t>Viburnum dentatum 'Blue Muffin 'Christom'' Proven Winners® Color Choice® Blue Muffin® Arrowwood Viburnum 3C</t>
  </si>
  <si>
    <t>Viburnum dentatum 'Blue Muffin 'Christom'' Proven Winners® Color Choice® Blue Muffin® Arrowwood Viburnum 5C</t>
  </si>
  <si>
    <t>Viburnum lantana 'Mohican' Mohican Viburnum 5C</t>
  </si>
  <si>
    <t>Viburnum opulus 'Nanum' Dwarf European Cranberrybush 5C</t>
  </si>
  <si>
    <t>Viburnum opulus 'Sterile' Eastern Snowball 5C</t>
  </si>
  <si>
    <t>Weigela florida 'Minuet' Minuet Weigela 1C</t>
  </si>
  <si>
    <t>Weigela florida 'Red Prince' Red Prince Weigela 5C</t>
  </si>
  <si>
    <t>Weigela florida 'Wine and Roses 'Alexandra'  #PP10772' Proven Winners® Color Choice® Wine and Roses® Weigela 3C</t>
  </si>
  <si>
    <t>Weigela florida 'Wine and Roses 'Alexandra'  #PP10772' Proven Winners® Color Choice® Wine and Roses® Weigela 6C</t>
  </si>
  <si>
    <t>Acer campestre 'Evelyn' Queen Elizabeth Hedge Maple 1.75</t>
  </si>
  <si>
    <t>1.75</t>
  </si>
  <si>
    <t>Acer campestre 'Evelyn' Queen Elizabeth Hedge Maple 2.5</t>
  </si>
  <si>
    <t>Acer campestre 'Hedge Maple' Hedge Maple 2.5</t>
  </si>
  <si>
    <t>3.0</t>
  </si>
  <si>
    <t>3.5</t>
  </si>
  <si>
    <t>Acer circinatum 'Vine' Vine Maple M04</t>
  </si>
  <si>
    <t>Acer circinatum 'Vine' Vine Maple M05</t>
  </si>
  <si>
    <t>Acer circinatum 'Vine' Vine Maple M06</t>
  </si>
  <si>
    <t>Acer circinatum 'Vine' Vine Maple M15C</t>
  </si>
  <si>
    <t>M15C</t>
  </si>
  <si>
    <t>Acer circinatum 'Vine' Vine Maple M20C</t>
  </si>
  <si>
    <t>M20C</t>
  </si>
  <si>
    <t>Acer freemanii 'Jeffersred' Autumn Blaze Maple #PP 4864 1.75</t>
  </si>
  <si>
    <t>Acer freemanii 'Jeffersred' Autumn Blaze Maple #PP 4864 15C</t>
  </si>
  <si>
    <t>Acer freemanii 'Jeffersred' Autumn Blaze Maple #PP 4864 2.0</t>
  </si>
  <si>
    <t>Acer freemanii 'Jeffersred' Autumn Blaze Maple #PP 4864 2.5</t>
  </si>
  <si>
    <t>Acer freemanii 'Jeffersred' Autumn Blaze Maple #PP 4864 25C</t>
  </si>
  <si>
    <t>Acer freemanii 'Jeffersred' Autumn Blaze Maple #PP 4864 3.0</t>
  </si>
  <si>
    <t>Acer freemanii 'Marmo' Marmo Maple 3.0</t>
  </si>
  <si>
    <t>Acer freemanii 'Sienna Glen' Sienna Glen Maple #PP11,322 15C</t>
  </si>
  <si>
    <t>Acer freemanii 'Sienna Glen' Sienna Glen Maple #PP11,322 2.5</t>
  </si>
  <si>
    <t>Acer freemanii 'Sienna Glen' Sienna Glen Maple #PP11,322 3.0</t>
  </si>
  <si>
    <t>Acer ginnala 'Flame' Amur Flame Maple 15C</t>
  </si>
  <si>
    <t>Acer ginnala 'Flame' Amur Flame Maple 5C</t>
  </si>
  <si>
    <t>Acer ginnala 'Flame' Amur Flame Maple M07</t>
  </si>
  <si>
    <t>Acer ginnala 'Flame' Amur Flame Maple M15C</t>
  </si>
  <si>
    <t>Acer ginnala 'Flame' Amur Flame Maple M25C</t>
  </si>
  <si>
    <t>M25C</t>
  </si>
  <si>
    <t>1.5</t>
  </si>
  <si>
    <t>Acer griseum 'Paperbark' Paperbark Maple 1.75</t>
  </si>
  <si>
    <t>Acer griseum 'Paperbark' Paperbark Maple 15C</t>
  </si>
  <si>
    <t>Acer miyabei 'State Street' State Street Miyabe Maple 15C</t>
  </si>
  <si>
    <t>Acer miyabei 'State Street' State Street Miyabe Maple 2.0</t>
  </si>
  <si>
    <t>Acer miyabei 'State Street' State Street Miyabe Maple 2.5</t>
  </si>
  <si>
    <t>Acer miyabei 'State Street' State Street Miyabe Maple 25C</t>
  </si>
  <si>
    <t>Acer miyabei 'State Street' State Street Miyabe Maple 3.0</t>
  </si>
  <si>
    <t>Acer miyabei 'State Street' State Street Miyabe Maple 3.5</t>
  </si>
  <si>
    <t>Acer negundo 'Sensation' Sensation Boxelder Maple 15C</t>
  </si>
  <si>
    <t>Acer negundo 'Sensation' Sensation Boxelder Maple 25C</t>
  </si>
  <si>
    <t>Acer palmatum 'Bloodgood' Bloodgood Japanese Maple 10C</t>
  </si>
  <si>
    <t>Acer palmatum 'Bloodgood' Bloodgood Japanese Maple 15C</t>
  </si>
  <si>
    <t>M08</t>
  </si>
  <si>
    <t>Acer palmatum 'Emperor I (Wolff)' Emperor I Japanese Maple 15C</t>
  </si>
  <si>
    <t>Acer palmatum var. dissectum 'Tamukeyama' Tamukeyama Japanese Maple 10C</t>
  </si>
  <si>
    <t>Acer palmatum var. dissectum 'Tamukeyama' Tamukeyama Japanese Maple 15C</t>
  </si>
  <si>
    <t>Acer palmatum var. dissectum 'Tamukeyama' Tamukeyama Japanese Maple 20C</t>
  </si>
  <si>
    <t>Acer palmatum var. dissectum 'Tamukeyama' Tamukeyama Japanese Maple 25C</t>
  </si>
  <si>
    <t>Acer platanoides 'Columnar' Columnar Norway Maple 2.0</t>
  </si>
  <si>
    <t>Acer platanoides 'Columnar' Columnar Norway Maple 25C</t>
  </si>
  <si>
    <t>Acer platanoides 'Crimson King' Crimson King Norway Maple 15C</t>
  </si>
  <si>
    <t>Acer platanoides 'Crimson King' Crimson King Norway Maple 2.0</t>
  </si>
  <si>
    <t>Acer platanoides 'Crimson Sentry' Crimson Sentry Norway Maple 15C</t>
  </si>
  <si>
    <t>Acer platanoides 'Deborah' Deborah Norway Maple 15C</t>
  </si>
  <si>
    <t>Acer platanoides 'Deborah' Deborah Norway Maple 2.0</t>
  </si>
  <si>
    <t>Acer platanoides 'Deborah' Deborah Norway Maple 2.5</t>
  </si>
  <si>
    <t>Acer platanoides 'Deborah' Deborah Norway Maple 25C</t>
  </si>
  <si>
    <t>Acer platanoides 'Deborah' Deborah Norway Maple 3.0</t>
  </si>
  <si>
    <t>Acer platanoides 'Emerald Lustre' Emerald Lustre Norway Maple 2.0</t>
  </si>
  <si>
    <t>Acer platanoides 'Emerald Lustre' Emerald Lustre Norway Maple 2.5</t>
  </si>
  <si>
    <t>Acer platanoides 'Emerald Lustre' Emerald Lustre Norway Maple 25C</t>
  </si>
  <si>
    <t>Acer platanoides 'Emerald Queen' Emerald Queen Norway Maple 2.0</t>
  </si>
  <si>
    <t>Acer platanoides 'Emerald Queen' Emerald Queen Norway Maple 2.5</t>
  </si>
  <si>
    <t>Acer platanoides 'Emerald Queen' Emerald Queen Norway Maple 25C</t>
  </si>
  <si>
    <t>Acer platanoides 'Emerald Queen' Emerald Queen Norway Maple 3.0</t>
  </si>
  <si>
    <t>Acer platanoides 'Parkway 'Columnarbroad'' Parkway® Norway Maple 1.75</t>
  </si>
  <si>
    <t>Acer platanoides 'Parkway 'Columnarbroad'' Parkway® Norway Maple 2.0</t>
  </si>
  <si>
    <t>Acer platanoides 'Royal Red' Royal Red Norway Maple 1.75</t>
  </si>
  <si>
    <t>Acer platanoides 'Royal Red' Royal Red Norway Maple 15C</t>
  </si>
  <si>
    <t>Acer platanoides 'Royal Red' Royal Red Norway Maple 2.0</t>
  </si>
  <si>
    <t>Acer platanoides 'Royal Red' Royal Red Norway Maple 25C</t>
  </si>
  <si>
    <t>Acer rubrum ''Brandywine'' Brandywine Red Maple 1.75</t>
  </si>
  <si>
    <t>Acer rubrum ''Brandywine'' Brandywine Red Maple 2.0</t>
  </si>
  <si>
    <t>Acer rubrum ''Brandywine'' Brandywine Red Maple 2.5</t>
  </si>
  <si>
    <t>Acer rubrum 'Armstrong Gold 'JFS-KW78' PP25301' Armstrong Gold® Maple 2.0</t>
  </si>
  <si>
    <t>Acer rubrum 'Armstrong Gold 'JFS-KW78' PP25301' Armstrong Gold® Maple 2.5</t>
  </si>
  <si>
    <t>Acer rubrum 'Armstrong' Armstrong Red Maple 2.0</t>
  </si>
  <si>
    <t>Acer rubrum 'Armstrong' Armstrong Red Maple 2.5</t>
  </si>
  <si>
    <t>Acer rubrum 'Armstrong' Armstrong Red Maple 25C</t>
  </si>
  <si>
    <t>Acer rubrum 'Bowhall' Bowhall Red Maple 1.75</t>
  </si>
  <si>
    <t>Acer rubrum 'Bowhall' Bowhall Red Maple 15C</t>
  </si>
  <si>
    <t>Acer rubrum 'Bowhall' Bowhall Red Maple 2.0</t>
  </si>
  <si>
    <t>Acer rubrum 'Frank Jr PP16769' Redpointe® Maple 1.75</t>
  </si>
  <si>
    <t>Acer rubrum 'Frank Jr PP16769' Redpointe® Maple 15C</t>
  </si>
  <si>
    <t>Acer rubrum 'Frank Jr PP16769' Redpointe® Maple 2.0</t>
  </si>
  <si>
    <t>Acer rubrum 'Frank Jr PP16769' Redpointe® Maple 2.5</t>
  </si>
  <si>
    <t>Acer rubrum 'Frank Jr PP16769' Redpointe® Maple 25C</t>
  </si>
  <si>
    <t>Acer rubrum 'Frank Jr PP16769' Redpointe® Maple 3.0</t>
  </si>
  <si>
    <t>Acer rubrum 'Franksred' Franksred Red® Sunset Maple 1.75</t>
  </si>
  <si>
    <t>Acer rubrum 'Franksred' Franksred Red® Sunset Maple 15C</t>
  </si>
  <si>
    <t>Acer rubrum 'Franksred' Franksred Red® Sunset Maple 2.0</t>
  </si>
  <si>
    <t>Acer rubrum 'Franksred' Franksred Red® Sunset Maple 2.5</t>
  </si>
  <si>
    <t>Acer rubrum 'Franksred' Franksred Red® Sunset Maple 3.0</t>
  </si>
  <si>
    <t>Acer rubrum 'Magnificent Magenta' Burgundy Belle Red Maple 2.0</t>
  </si>
  <si>
    <t>Acer rubrum 'October Glory' October Glory Red Maple 1.75</t>
  </si>
  <si>
    <t>Acer rubrum 'October Glory' October Glory Red Maple 15C</t>
  </si>
  <si>
    <t>Acer rubrum 'October Glory' October Glory Red Maple 2.0</t>
  </si>
  <si>
    <t>Acer rubrum 'October Glory' October Glory Red Maple 2.5</t>
  </si>
  <si>
    <t>Acer saccharum 'Fall Fiesta "Bailsta"' Fall Fiesta Sugar Maple PP#11119 1.75</t>
  </si>
  <si>
    <t>Acer saccharum 'Fall Fiesta "Bailsta"' Fall Fiesta Sugar Maple PP#11119 15C</t>
  </si>
  <si>
    <t>Acer saccharum 'Fall Fiesta "Bailsta"' Fall Fiesta Sugar Maple PP#11119 2.0</t>
  </si>
  <si>
    <t>Acer saccharum 'Fall Fiesta "Bailsta"' Fall Fiesta Sugar Maple PP#11119 2.5</t>
  </si>
  <si>
    <t>Acer saccharum 'Green Mountain' Green Mountain Sugar Maple 2.5</t>
  </si>
  <si>
    <t>Acer saccharum 'Legacy Sugar' Legacy Sugar Maple 1.75</t>
  </si>
  <si>
    <t>Acer tataricum 'Hot Wings' Hot Wings Tatarian Maple 1.75</t>
  </si>
  <si>
    <t>Acer tataricum 'Hot Wings' Hot Wings Tatarian Maple 2.0</t>
  </si>
  <si>
    <t>Acer tataricum 'Hot Wings' Hot Wings Tatarian Maple 20C</t>
  </si>
  <si>
    <t>Acer tataricum 'Hot Wings' Hot Wings Tatarian Maple M06</t>
  </si>
  <si>
    <t>Acer tataricum 'Hot Wings' Hot Wings Tatarian Maple M07</t>
  </si>
  <si>
    <t>M09</t>
  </si>
  <si>
    <t>M10</t>
  </si>
  <si>
    <t>M12</t>
  </si>
  <si>
    <t>Acer tataricum 'Hot Wings' Hot Wings Tatarian Maple M15C</t>
  </si>
  <si>
    <t>Aesculus carnea 'Ft. McNair' Ft. McNair Red Buckeye 1.75</t>
  </si>
  <si>
    <t>Aesculus carnea 'Ft. McNair' Ft. McNair Red Buckeye 2.0</t>
  </si>
  <si>
    <t>Amelanchier canadensis 'Shadblow' Shadblow Serviceberry M04</t>
  </si>
  <si>
    <t>Amelanchier canadensis 'Shadblow' Shadblow Serviceberry M05</t>
  </si>
  <si>
    <t>Amelanchier canadensis 'Shadblow' Shadblow Serviceberry M06</t>
  </si>
  <si>
    <t>Amelanchier canadensis 'Shadblow' Shadblow Serviceberry M07</t>
  </si>
  <si>
    <t>Amelanchier grandiflora 'Autumn Brilliance' Autumn Brilliance Serviceberry 5C</t>
  </si>
  <si>
    <t>Amelanchier grandiflora 'Autumn Brilliance' Autumn Brilliance Serviceberry M05</t>
  </si>
  <si>
    <t>Amelanchier grandiflora 'Autumn Brilliance' Autumn Brilliance Serviceberry M06</t>
  </si>
  <si>
    <t>Amelanchier grandiflora 'Autumn Brilliance' Autumn Brilliance Serviceberry M07</t>
  </si>
  <si>
    <t>Amelanchier grandiflora 'Autumn Brilliance' Autumn Brilliance Serviceberry M08</t>
  </si>
  <si>
    <t>Amelanchier grandiflora 'Autumn Brilliance' Autumn Brilliance Serviceberry M09</t>
  </si>
  <si>
    <t>Amelanchier grandiflora 'Autumn Brilliance' Autumn Brilliance Serviceberry M10</t>
  </si>
  <si>
    <t>Amelanchier grandiflora 'Autumn Brilliance' Autumn Brilliance Serviceberry M15C</t>
  </si>
  <si>
    <t>Amelanchier grandiflora 'Autumn Brilliance' Autumn Brilliance Serviceberry M25C</t>
  </si>
  <si>
    <t>Amelanchier grandiflora 'Autumn Brilliance' Autumn Brilliance Serviceberry M30C</t>
  </si>
  <si>
    <t>M30C</t>
  </si>
  <si>
    <t>Betula nigra 'Cully' Heritage Birch 1.75</t>
  </si>
  <si>
    <t>Betula nigra 'Cully' Heritage Birch 15C</t>
  </si>
  <si>
    <t>Betula nigra 'Cully' Heritage Birch 2.0</t>
  </si>
  <si>
    <t>Betula nigra 'Cully' Heritage Birch M08</t>
  </si>
  <si>
    <t>Betula nigra 'Cully' Heritage Birch M10</t>
  </si>
  <si>
    <t>Betula nigra 'Cully' Heritage Birch M12</t>
  </si>
  <si>
    <t>M14</t>
  </si>
  <si>
    <t>Betula nigra 'Native River' Native River Birch 15C</t>
  </si>
  <si>
    <t>Betula nigra 'Native River' Native River Birch M08</t>
  </si>
  <si>
    <t>Betula nigra 'Native River' Native River Birch M10</t>
  </si>
  <si>
    <t>Betula platyphylla 'Fargo PP#10963' Dakota Pinnacle Birch 15C</t>
  </si>
  <si>
    <t>Betula populifolia 'Whitespire' Whitespire Japanese White Birch M08</t>
  </si>
  <si>
    <t>Betula populifolia 'Whitespire' Whitespire Japanese White Birch M10</t>
  </si>
  <si>
    <t>Betula populifolia 'Whitespire' Whitespire Japanese White Birch M12</t>
  </si>
  <si>
    <t>Betula populifolia 'Whitespire' Whitespire Japanese White Birch M14</t>
  </si>
  <si>
    <t>Betula utilis 'Jacquemontii' Jacquemonti Whitebarked Birch 1.75</t>
  </si>
  <si>
    <t>Betula utilis 'Jacquemontii' Jacquemonti Whitebarked Birch 2.0</t>
  </si>
  <si>
    <t>Carpinus betulus 'Fastigiata' Pyramidal European Hornbeam 1.75</t>
  </si>
  <si>
    <t>Carpinus betulus 'Fastigiata' Pyramidal European Hornbeam 2.0</t>
  </si>
  <si>
    <t>Carpinus betulus 'Fastigiata' Pyramidal European Hornbeam 2.5</t>
  </si>
  <si>
    <t>Carpinus betulus 'Frans Fontaine' Frans Fontaine Columnar Hornbeam L/B 1.75</t>
  </si>
  <si>
    <t>Carpinus betulus 'Frans Fontaine' Frans Fontaine Columnar Hornbeam L/B 15C</t>
  </si>
  <si>
    <t>Carpinus betulus 'Frans Fontaine' Frans Fontaine Columnar Hornbeam L/B 2.0</t>
  </si>
  <si>
    <t>Carpinus betulus 'Frans Fontaine' Frans Fontaine Columnar Hornbeam L/B 25C</t>
  </si>
  <si>
    <t>Carpinus caroliniana 'American ' American Hornbeam 2.0</t>
  </si>
  <si>
    <t>Catalpa speciosa 'Western Catalpa' Western Catalpa 2.5</t>
  </si>
  <si>
    <t>Catalpa speciosa 'Western Catalpa' Western Catalpa 3.0</t>
  </si>
  <si>
    <t>Celtis occidentalis 'Western Hackberry' Western Hackberry 1.75</t>
  </si>
  <si>
    <t>Celtis occidentalis 'Western Hackberry' Western Hackberry 15C</t>
  </si>
  <si>
    <t>Celtis occidentalis 'Western Hackberry' Western Hackberry 2.0</t>
  </si>
  <si>
    <t>Celtis occidentalis 'Western Hackberry' Western Hackberry 2.5</t>
  </si>
  <si>
    <t>Celtis occidentalis 'Western Hackberry' Western Hackberry 25C</t>
  </si>
  <si>
    <t>Celtis occidentalis 'Western Hackberry' Western Hackberry 3.0</t>
  </si>
  <si>
    <t>Celtis occidentalis 'Western Hackberry' Western Hackberry 3.5</t>
  </si>
  <si>
    <t>Cercis canadensis 'Eastern Redbud' Eastern Redbud 1.75</t>
  </si>
  <si>
    <t>Cercis canadensis 'Eastern Redbud' Eastern Redbud M04</t>
  </si>
  <si>
    <t>Cladrastis kentukea 'American' American Yellowwood 1.75</t>
  </si>
  <si>
    <t>Cornus nuttallii x florida 'Eddie's White Wonder' Eddie's White Wonder Dogwood M20C</t>
  </si>
  <si>
    <t>Crataegus ambigua 'Russian Hawthorn' Russian Hawthorn 1.75</t>
  </si>
  <si>
    <t>Crataegus ambigua 'Russian Hawthorn' Russian Hawthorn 2.0</t>
  </si>
  <si>
    <t>Crataegus ambigua 'Russian Hawthorn' Russian Hawthorn 2.5</t>
  </si>
  <si>
    <t>Crataegus crus-galli inermis 'Thornless Cockspur' Thornless Cockspur Hawthorn 1.75</t>
  </si>
  <si>
    <t>Crataegus crus-galli inermis 'Thornless Cockspur' Thornless Cockspur Hawthorn 2.0</t>
  </si>
  <si>
    <t>Crataegus crus-galli inermis 'Thornless Cockspur' Thornless Cockspur Hawthorn 2.5</t>
  </si>
  <si>
    <t>Crataegus crus-galli inermis 'Thornless Cockspur' Thornless Cockspur Hawthorn M05</t>
  </si>
  <si>
    <t>Crataegus crus-galli inermis 'Thornless Cockspur' Thornless Cockspur Hawthorn M06</t>
  </si>
  <si>
    <t>Crataegus viridis 'Winter King' Winter King Hawthorn 2.0</t>
  </si>
  <si>
    <t>Fagus sylvatica 'Riversii' River's Purple European Beech 1.75</t>
  </si>
  <si>
    <t>Fraxinus americana 'Junginger' Autumn Purple Ash 2.0</t>
  </si>
  <si>
    <t>Fraxinus americana 'Junginger' Autumn Purple Ash 25C</t>
  </si>
  <si>
    <t>Fraxinus excelsior 'Aurea' Golden Desert Ash 2.0</t>
  </si>
  <si>
    <t>Fraxinus pennsylvanica 'Cimmaron' Cimmaron Ash #PP8,077 2.0</t>
  </si>
  <si>
    <t>Ginkgo biloba 'Autumn Gold' Autumn Gold Ginkgo 2.0</t>
  </si>
  <si>
    <t>Ginkgo biloba 'Princeton Sentry' Princeton Sentry Ginkgo 15C</t>
  </si>
  <si>
    <t>Ginkgo biloba 'Princeton Sentry' Princeton Sentry Ginkgo 2.0</t>
  </si>
  <si>
    <t>Gleditsia tracanthos 'Skyline' Skyline Honeylocust 1.75</t>
  </si>
  <si>
    <t>Gleditsia triacanthos 'Impcole' Imperial Honeylocust 1.75</t>
  </si>
  <si>
    <t>Gleditsia triacanthos 'Impcole' Imperial Honeylocust 15C</t>
  </si>
  <si>
    <t>Gleditsia triacanthos 'Impcole' Imperial Honeylocust 2.0</t>
  </si>
  <si>
    <t>Gleditsia triacanthos 'Impcole' Imperial Honeylocust 2.5</t>
  </si>
  <si>
    <t>Gleditsia triacanthos 'Impcole' Imperial Honeylocust 25C</t>
  </si>
  <si>
    <t>Gleditsia triacanthos 'Impcole' Imperial Honeylocust 3.0</t>
  </si>
  <si>
    <t>Gleditsia triacanthos 'Shademaster' Shademaster Honeylocust 1.75</t>
  </si>
  <si>
    <t>Gleditsia triacanthos 'Shademaster' Shademaster Honeylocust 15C</t>
  </si>
  <si>
    <t>Gleditsia triacanthos 'Shademaster' Shademaster Honeylocust 2.0</t>
  </si>
  <si>
    <t>Gleditsia triacanthos 'Shademaster' Shademaster Honeylocust 2.5</t>
  </si>
  <si>
    <t>Gleditsia triacanthos 'Shademaster' Shademaster Honeylocust 25C</t>
  </si>
  <si>
    <t>Gleditsia triacanthos 'Shademaster' Shademaster Honeylocust 3.0</t>
  </si>
  <si>
    <t>Gleditsia triacanthos 'Skyline' Skyline Honeylocust 15C</t>
  </si>
  <si>
    <t>Gleditsia triacanthos 'Skyline' Skyline Honeylocust 2.0</t>
  </si>
  <si>
    <t>Gleditsia triacanthos 'Skyline' Skyline Honeylocust 2.5</t>
  </si>
  <si>
    <t>Gleditsia triacanthos 'Skyline' Skyline Honeylocust 20C</t>
  </si>
  <si>
    <t>Gleditsia triacanthos 'Skyline' Skyline Honeylocust 25C</t>
  </si>
  <si>
    <t>Gleditsia triacanthos 'Skyline' Skyline Honeylocust 3.0</t>
  </si>
  <si>
    <t>Gleditsia triacanthos 'Skyline' Skyline Honeylocust 3.5</t>
  </si>
  <si>
    <t>Gleditsia triacanthos 'Street Keeper (Draves' PP21698' Street Keeper Honeylocust 2.5</t>
  </si>
  <si>
    <t>Gleditsia triacanthos 'Suncole' Sunburst Honeylocust 15C</t>
  </si>
  <si>
    <t>Gymnocladus dioicus 'Espresso' Espresso™ Kentucky Coffee Tree 15C</t>
  </si>
  <si>
    <t>Gymnocladus dioicus 'Espresso' Espresso™ Kentucky Coffee Tree 2.0</t>
  </si>
  <si>
    <t>Gymnocladus dioicus 'Espresso' Espresso™ Kentucky Coffee Tree 2.5</t>
  </si>
  <si>
    <t>Gymnocladus dioicus 'Kentucky Coffeetree' Kentucky Coffeetree 1.75</t>
  </si>
  <si>
    <t>Gymnocladus dioicus 'Kentucky Coffeetree' Kentucky Coffeetree 15C</t>
  </si>
  <si>
    <t>Gymnocladus dioicus 'Kentucky Coffeetree' Kentucky Coffeetree 2.0</t>
  </si>
  <si>
    <t>Gymnocladus dioicus 'Kentucky Coffeetree' Kentucky Coffeetree 2.5</t>
  </si>
  <si>
    <t>Hibiscus syriacus 'Pink Chiffon' Pink Chiffon Rose of Sharon 5C</t>
  </si>
  <si>
    <t>Magnolia virginiana 'Jim Wilson' Moonglow Magnolia 1.75</t>
  </si>
  <si>
    <t>Malus adirondack 'Adirondack' Adirondack Crabapple 2.0</t>
  </si>
  <si>
    <t>Malus coralcole 'Coralcole ' Coralburst Crabapple 15C</t>
  </si>
  <si>
    <t>Malus coralcole 'Coralcole ' Coralburst Crabapple 25C</t>
  </si>
  <si>
    <t>Malus Lollizam 'Lollipop' Lollipop ® Crabapple 15C</t>
  </si>
  <si>
    <t>Malus perfect purple 'Perfect Purple' Perfect Purple Crabapple 2.0</t>
  </si>
  <si>
    <t>Malus perfect purple 'Perfect Purple' Perfect Purple Crabapple 2.5</t>
  </si>
  <si>
    <t>Malus prairifire 'Prairifire' Prairifire Crabapple 1.75</t>
  </si>
  <si>
    <t>Malus radiant 'Radiant' Radiant Crabapple 1.75</t>
  </si>
  <si>
    <t>Malus radiant 'Radiant' Radiant Crabapple 2.0</t>
  </si>
  <si>
    <t>Malus radiant 'Radiant' Radiant Crabapple 2.5</t>
  </si>
  <si>
    <t>Malus radiant 'Radiant' Radiant Crabapple 25C</t>
  </si>
  <si>
    <t>Malus radiant 'Radiant' Radiant Crabapple 3.0</t>
  </si>
  <si>
    <t>Malus red baron 'Red Baron' Red Baron Crabapple 2.0</t>
  </si>
  <si>
    <t>Malus red baron 'Red Baron' Red Baron Crabapple 2.5</t>
  </si>
  <si>
    <t>Malus red jewel 'Red Jewel' Red Jewel Crabapple 2.0</t>
  </si>
  <si>
    <t>Malus red jewel 'Red Jewel' Red Jewel Crabapple 2.5</t>
  </si>
  <si>
    <t>Malus red jewel 'Red Jewel' Red Jewel Crabapple M08</t>
  </si>
  <si>
    <t>Malus sargentii 'Firebird (Select A)' Firebird Crabapple 2.0</t>
  </si>
  <si>
    <t>Malus sargentii 'Tina' Tina Sargent Crabapple 2.0</t>
  </si>
  <si>
    <t>Malus spring snow 'Spring Snow' Spring Snow Crabapple 1.75</t>
  </si>
  <si>
    <t>Malus spring snow 'Spring Snow' Spring Snow Crabapple 15C</t>
  </si>
  <si>
    <t>Malus spring snow 'Spring Snow' Spring Snow Crabapple 2.0</t>
  </si>
  <si>
    <t>Malus spring snow 'Spring Snow' Spring Snow Crabapple 2.5</t>
  </si>
  <si>
    <t>Malus spring snow 'Spring Snow' Spring Snow Crabapple 20C</t>
  </si>
  <si>
    <t>Malus sylvestris 'Honeycrisp' Honeycrisp Apple 10C</t>
  </si>
  <si>
    <t>Malus x 'Adams' Adams Crabapple 2.0</t>
  </si>
  <si>
    <t>Malus x 'Adams' Adams Crabapple 2.5</t>
  </si>
  <si>
    <t>Malus x 'Donald Wyman' Donald Wyman Crabapple 2.0</t>
  </si>
  <si>
    <t>Malus x 'Donald Wyman' Donald Wyman Crabapple 2.5</t>
  </si>
  <si>
    <t>Malus x 'Sugar Tyme' Sugar Tyme Crabapple 2.0</t>
  </si>
  <si>
    <t>Malus x adstringerns 'Durleo PP20167' Gladiator ™ Crabapple 15C</t>
  </si>
  <si>
    <t>Malus x Jeflite 'Starlite' Starlite Flowering Crabapple 20C</t>
  </si>
  <si>
    <t>Malus x JFS-KW5 'Royal Raindrops PP14375' Royal Raindrops ® Crabapple 1.75</t>
  </si>
  <si>
    <t>Malus x JFS-KW5 'Royal Raindrops PP14375' Royal Raindrops ® Crabapple 15C</t>
  </si>
  <si>
    <t>Malus x JFS-KW5 'Royal Raindrops PP14375' Royal Raindrops ® Crabapple 2.0</t>
  </si>
  <si>
    <t>Malus x JFS-KW5 'Royal Raindrops PP14375' Royal Raindrops ® Crabapple 2.5</t>
  </si>
  <si>
    <t>Nyssa sylvatica 'Black Tower' Black Tower Tupelo 1.75</t>
  </si>
  <si>
    <t>Nyssa sylvatica 'Common' Tupelo Tree 1.75</t>
  </si>
  <si>
    <t>Nyssa sylvatica 'Common' Tupelo Tree 2.0</t>
  </si>
  <si>
    <t>Platanus acerifolia 'Bloodgood' Bloodgood London Planetree 15C</t>
  </si>
  <si>
    <t>Platanus acerifolia 'Exclamation' Exclamation London Planetree 15C</t>
  </si>
  <si>
    <t>Platanus acerifolia 'Exclamation' Exclamation London Planetree 2.0</t>
  </si>
  <si>
    <t>Platanus acerifolia 'Exclamation' Exclamation London Planetree 3.0</t>
  </si>
  <si>
    <t>Populus deltoides 'Siouxland Cottonwood' Siouxland Cottonwood 15C</t>
  </si>
  <si>
    <t>Populus deltoides 'Siouxland Cottonwood' Siouxland Cottonwood 25C</t>
  </si>
  <si>
    <t>Populus tremuloides 'Nursery Grown' Quaking Aspen (Nursery Grown) 15C</t>
  </si>
  <si>
    <t>Populus tremuloides 'Nursery Grown' Quaking Aspen (Nursery Grown) 2.5</t>
  </si>
  <si>
    <t>Populus tremuloides 'Nursery Grown' Quaking Aspen (Nursery Grown) M09</t>
  </si>
  <si>
    <t>Populus tremuloides 'Nursery Grown' Quaking Aspen (Nursery Grown) M15C</t>
  </si>
  <si>
    <t>Populus tremuloides 'Summer Shimmer 'Klaus Select '' First Editions ® Summer Shimmer ™ Aspen 1.75</t>
  </si>
  <si>
    <t>Prunus cerasifera 'Crimson Pointe' Crimson Pointe Plum 15C</t>
  </si>
  <si>
    <t>Prunus cerasifera 'Crimson Pointe' Crimson Pointe Plum 25C</t>
  </si>
  <si>
    <t>Prunus cerasus 'Newport Plum' Newport Plum 15C</t>
  </si>
  <si>
    <t>Prunus cerasus 'Newport Plum' Newport Plum 2.5</t>
  </si>
  <si>
    <t>Prunus cerasus 'Newport Plum' Newport Plum 25C</t>
  </si>
  <si>
    <t>Prunus snofozam 'Snofozam' Snow Fountains Weeping Cherry 15C</t>
  </si>
  <si>
    <t>Prunus subhirtella 'Pendula Plena Rosea' Double Pink Weeping Cherry 15C</t>
  </si>
  <si>
    <t>Prunus subhirtella 'Pisnshzam' Pink Snow Showers Weeping Cherry 25C</t>
  </si>
  <si>
    <t>Prunus virginiana 'Shubert' Canada Red Chokecherry 1.75</t>
  </si>
  <si>
    <t>Prunus virginiana 'Shubert' Canada Red Chokecherry 15C</t>
  </si>
  <si>
    <t>Prunus virginiana 'Shubert' Canada Red Chokecherry 2.0</t>
  </si>
  <si>
    <t>Prunus virginiana 'Shubert' Canada Red Chokecherry 2.5</t>
  </si>
  <si>
    <t>Prunus virginiana 'Shubert' Canada Red Chokecherry 25C</t>
  </si>
  <si>
    <t>Prunus virginiana 'Shubert' Canada Red Chokecherry 3.0</t>
  </si>
  <si>
    <t>Prunus virginiana 'Shubert' Canada Red Chokecherry M15C</t>
  </si>
  <si>
    <t>Prunus virginiana 'Shubert' Canada Red Chokecherry M25C</t>
  </si>
  <si>
    <t>Prunus virginiana 'Shubert' Canada Red Chokecherry M30C</t>
  </si>
  <si>
    <t>Prunus virginiana melanocarpa 'Native Chokecherry' Native Chokecherry M25C</t>
  </si>
  <si>
    <t>Prunus virginiana melanocarpa 'Native Chokecherry' Native Chokecherry M30C</t>
  </si>
  <si>
    <t>Pyrus calleryana 'Capital' Capital Flowering Pear 1.75</t>
  </si>
  <si>
    <t>Pyrus calleryana 'Capital' Capital Flowering Pear 2.0</t>
  </si>
  <si>
    <t>Pyrus calleryana 'Capital' Capital Flowering Pear 2.5</t>
  </si>
  <si>
    <t>Pyrus calleryana 'Capital' Capital Flowering Pear 3.0</t>
  </si>
  <si>
    <t>Pyrus calleryana 'Cleveland Select' Cleveland Select Flowering Pear 1.75</t>
  </si>
  <si>
    <t>Pyrus calleryana 'Cleveland Select' Cleveland Select Flowering Pear 2.0</t>
  </si>
  <si>
    <t>Pyrus calleryana 'Cleveland Select' Cleveland Select Flowering Pear 2.5</t>
  </si>
  <si>
    <t>Pyrus calleryana 'Cleveland Select' Cleveland Select Flowering Pear 3.0</t>
  </si>
  <si>
    <t>Pyrus calleryana 'Glen's Form' Chanticleer Pear 1.75</t>
  </si>
  <si>
    <t>Pyrus calleryana 'Glen's Form' Chanticleer Pear 15C</t>
  </si>
  <si>
    <t>Pyrus calleryana 'Glen's Form' Chanticleer Pear 2.0</t>
  </si>
  <si>
    <t>Pyrus calleryana 'Glen's Form' Chanticleer Pear 25C</t>
  </si>
  <si>
    <t>Quercus alba 'White Oak' White Oak 1.75</t>
  </si>
  <si>
    <t>Quercus alba 'White Oak' White Oak 2.0</t>
  </si>
  <si>
    <t>Quercus alba 'White Oak' White Oak 2.5</t>
  </si>
  <si>
    <t>Quercus alba 'White Oak' White Oak 3.0</t>
  </si>
  <si>
    <t>Quercus alba Q robur 'Crimschmidt' Crimson Spire ™ Oak #PP9,103 15C</t>
  </si>
  <si>
    <t>Quercus alba Q robur 'Crimschmidt' Crimson Spire ™ Oak #PP9,103 2.0</t>
  </si>
  <si>
    <t>Quercus alba Q robur 'Crimschmidt' Crimson Spire ™ Oak #PP9,103 25C</t>
  </si>
  <si>
    <t>Quercus bicolor 'Bonnie &amp; Mike' Beacon ™ Oak 2.0</t>
  </si>
  <si>
    <t>Quercus bicolor 'Swamp White' Swamp White Oak 1.75</t>
  </si>
  <si>
    <t>Quercus bicolor 'Swamp White' Swamp White Oak 15C</t>
  </si>
  <si>
    <t>Quercus bicolor 'Swamp White' Swamp White Oak 2.0</t>
  </si>
  <si>
    <t>Quercus bicolor 'Swamp White' Swamp White Oak 2.5</t>
  </si>
  <si>
    <t>Quercus bicolor 'Swamp White' Swamp White Oak 3.0</t>
  </si>
  <si>
    <t>Quercus bicolor 'Swamp White' Swamp White Oak 3.5</t>
  </si>
  <si>
    <t>Quercus coccinea 'Scarlet Oak' Scarlet Oak 15C</t>
  </si>
  <si>
    <t>Quercus coccinea 'Scarlet Oak' Scarlet Oak 2.0</t>
  </si>
  <si>
    <t>Quercus coccinea 'Scarlet Oak' Scarlet Oak 2.5</t>
  </si>
  <si>
    <t>Quercus coccinea 'Scarlet Oak' Scarlet Oak 3.0</t>
  </si>
  <si>
    <t>Quercus ellipsoidalis 'Northern Hills' Northern Hills Oak 2.5</t>
  </si>
  <si>
    <t>Quercus imbricaria 'Shingle Oak' Shingle Oak 2.0</t>
  </si>
  <si>
    <t>Quercus imbricaria 'Shingle Oak' Shingle Oak 2.5</t>
  </si>
  <si>
    <t>Quercus imbricaria 'Shingle Oak' Shingle Oak 3.0</t>
  </si>
  <si>
    <t>Quercus macrocarpa 'Bur Oak' Bur Oak 1.75</t>
  </si>
  <si>
    <t>Quercus macrocarpa 'Bur Oak' Bur Oak 15C</t>
  </si>
  <si>
    <t>Quercus macrocarpa 'Bur Oak' Bur Oak 2.0</t>
  </si>
  <si>
    <t>Quercus macrocarpa 'Bur Oak' Bur Oak 2.5</t>
  </si>
  <si>
    <t>Quercus macrocarpa 'Bur Oak' Bur Oak 25C</t>
  </si>
  <si>
    <t>Quercus macrocarpa 'Bur Oak' Bur Oak 3.0</t>
  </si>
  <si>
    <t>Quercus macrocarpa 'Bur Oak' Bur Oak 3.5</t>
  </si>
  <si>
    <t>Quercus muehlenbergii 'Chinkapin Oak' Chinkapin Oak 2.5</t>
  </si>
  <si>
    <t>Quercus muehlenbergii 'Chinkapin Oak' Chinkapin Oak 3.0</t>
  </si>
  <si>
    <t>Quercus palustris 'Pacific Brilliance' Pacific Brilliance Oak 2.0</t>
  </si>
  <si>
    <t>Quercus palustris 'Pacific Brilliance' Pacific Brilliance Oak 2.5</t>
  </si>
  <si>
    <t>Quercus robur 'English' English Oak 15C</t>
  </si>
  <si>
    <t>Quercus robur bicolor 'Regal Prince' Regal Prince Columnar Oak 1.75</t>
  </si>
  <si>
    <t>Quercus robur bicolor 'Regal Prince' Regal Prince Columnar Oak 15C</t>
  </si>
  <si>
    <t>Quercus robur bicolor 'Regal Prince' Regal Prince Columnar Oak 2.0</t>
  </si>
  <si>
    <t>Quercus robur bicolor 'Regal Prince' Regal Prince Columnar Oak 2.5</t>
  </si>
  <si>
    <t>Quercus robur bicolor 'Regal Prince' Regal Prince Columnar Oak 25C</t>
  </si>
  <si>
    <t>Quercus robur bicolor 'Regal Prince' Regal Prince Columnar Oak 3.0</t>
  </si>
  <si>
    <t>Quercus robur x alba 'Scarlet Letter' Scarlet Letter Oak 1.75</t>
  </si>
  <si>
    <t>Quercus robur x alba 'Scarlet Letter' Scarlet Letter Oak 15C</t>
  </si>
  <si>
    <t>Quercus robur x alba 'Scarlet Letter' Scarlet Letter Oak 2.0</t>
  </si>
  <si>
    <t>Quercus robur x alba 'Scarlet Letter' Scarlet Letter Oak 25C</t>
  </si>
  <si>
    <t>Quercus robur x alba 'Skinny Genes' Skinny Genes Oak 15C</t>
  </si>
  <si>
    <t>Quercus robur x bicolor 'Kindred Spirit' Kindred Spirit Columnar English Oak 15C</t>
  </si>
  <si>
    <t>Quercus robur x macrocarpa 'Clemons' Heritage English Oak 2.5</t>
  </si>
  <si>
    <t>Quercus robur x macrocarpa 'Clemons' Heritage English Oak 3.0</t>
  </si>
  <si>
    <t>Quercus rubra 'Northern Red' Northern Red Oak 1.75</t>
  </si>
  <si>
    <t>Quercus rubra 'Northern Red' Northern Red Oak 15C</t>
  </si>
  <si>
    <t>Quercus rubra 'Northern Red' Northern Red Oak 2.0</t>
  </si>
  <si>
    <t>Quercus rubra 'Northern Red' Northern Red Oak 2.5</t>
  </si>
  <si>
    <t>Quercus rubra 'Northern Red' Northern Red Oak 3.0</t>
  </si>
  <si>
    <t>Quercus velutina 'Black' Black Oak 2.5</t>
  </si>
  <si>
    <t>Quercus velutina 'Black' Black Oak 3.0</t>
  </si>
  <si>
    <t>Syringa reticulata 'Ivory Silk' Ivory Silk Japanese Tree Lilac 1.75</t>
  </si>
  <si>
    <t>Syringa reticulata 'Ivory Silk' Ivory Silk Japanese Tree Lilac 15C</t>
  </si>
  <si>
    <t>Syringa reticulata 'Ivory Silk' Ivory Silk Japanese Tree Lilac 2.0</t>
  </si>
  <si>
    <t>Syringa reticulata 'Ivory Silk' Ivory Silk Japanese Tree Lilac 2.5</t>
  </si>
  <si>
    <t>Syringa reticulata 'Ivory Silk' Ivory Silk Japanese Tree Lilac 20C</t>
  </si>
  <si>
    <t>Syringa reticulata 'Ivory Silk' Ivory Silk Japanese Tree Lilac 3.0</t>
  </si>
  <si>
    <t>Syringa reticulata 'Ivory Silk' Ivory Silk Japanese Tree Lilac M06</t>
  </si>
  <si>
    <t>Syringa reticulata 'Ivory Silk' Ivory Silk Japanese Tree Lilac M07</t>
  </si>
  <si>
    <t>Syringa reticulata 'Ivory Silk' Ivory Silk Japanese Tree Lilac M08</t>
  </si>
  <si>
    <t>Syringa reticulata 'Summer Storm' Summer Storm Japanese Lilac 2.0</t>
  </si>
  <si>
    <t>Tilia americana 'Redmond' Redmond American Linden 15C</t>
  </si>
  <si>
    <t>Tilia americana 'Redmond' Redmond American Linden 2.0</t>
  </si>
  <si>
    <t>Tilia americana 'Redmond' Redmond American Linden 2.5</t>
  </si>
  <si>
    <t>Tilia americana 'Redmond' Redmond American Linden 3.0</t>
  </si>
  <si>
    <t>Tilia americana 'Sentry' Sentry American Linden 1.75</t>
  </si>
  <si>
    <t>Tilia americana 'Sentry' Sentry American Linden 2.0</t>
  </si>
  <si>
    <t>Tilia americana 'Sentry' Sentry American Linden 2.5</t>
  </si>
  <si>
    <t>Tilia americana 'Sentry' Sentry American Linden 3.0</t>
  </si>
  <si>
    <t>Tilia cordata 'Greenspire' Greenspire Linden 15C</t>
  </si>
  <si>
    <t>Tilia cordata 'Greenspire' Greenspire Linden 2.0</t>
  </si>
  <si>
    <t>Tilia cordata 'Greenspire' Greenspire Linden 2.5</t>
  </si>
  <si>
    <t>Tilia cordata 'Greenspire' Greenspire Linden 25C</t>
  </si>
  <si>
    <t>Tilia cordata 'Greenspire' Greenspire Linden 3.0</t>
  </si>
  <si>
    <t>Tilia cordata 'Greenspire' Greenspire Linden 3.5</t>
  </si>
  <si>
    <t>Ulmus americana 'New Harmony' New Harmony Elm 2.0</t>
  </si>
  <si>
    <t>Ulmus americana 'New Harmony' New Harmony Elm 2.5</t>
  </si>
  <si>
    <t>Ulmus americana 'New Harmony' New Harmony Elm 3.0</t>
  </si>
  <si>
    <t>Ulmus americana 'Princeton' Princeton American Elm 2.0</t>
  </si>
  <si>
    <t>Ulmus americana 'Princeton' Princeton American Elm 2.5</t>
  </si>
  <si>
    <t>Ulmus americana 'Princeton' Princeton American Elm 3.0</t>
  </si>
  <si>
    <t>Ulmus americana 'Princeton' Princeton American Elm 3.5</t>
  </si>
  <si>
    <t>Ulmus frontier 'Frontier' Frontier Elm 1.75</t>
  </si>
  <si>
    <t>Ulmus frontier 'Frontier' Frontier Elm 15C</t>
  </si>
  <si>
    <t>Ulmus frontier 'Frontier' Frontier Elm 2.5</t>
  </si>
  <si>
    <t>Ulmus glabra 'Camperdownii' Camperdown Elm 25C</t>
  </si>
  <si>
    <t>Ulmus japonica pumila 'New Horizon' New Horizon Elm 2.0</t>
  </si>
  <si>
    <t>Ulmus japonica pumila 'New Horizon' New Horizon Elm 2.5</t>
  </si>
  <si>
    <t>Ulmus japonica pumila 'New Horizon' New Horizon Elm 3.0</t>
  </si>
  <si>
    <t>Ulmus morton 'Accolade' Accolade Elm 15C</t>
  </si>
  <si>
    <t>Ulmus morton 'Accolade' Accolade Elm 2.0</t>
  </si>
  <si>
    <t>Ulmus morton glossy 'Morton Glossy' Triumph Elm 2.0</t>
  </si>
  <si>
    <t>Ulmus morton glossy 'Morton Glossy' Triumph Elm 2.5</t>
  </si>
  <si>
    <t>Ulmus morton glossy 'Morton Glossy' Triumph Elm 3.0</t>
  </si>
  <si>
    <t>Ulmus parvifolia ''Emer II' ALLEE' Allee Lacebark Elm 15C</t>
  </si>
  <si>
    <t>Ulmus wilsoniana 'Patriot' Patriot Elm 2.5</t>
  </si>
  <si>
    <t>Zelkova serrata 'Musashino' Musashino Columnar Zelkova 15C</t>
  </si>
  <si>
    <t>Zelkova serrata 'Musashino' Musashino Columnar Zelkova 3.0</t>
  </si>
  <si>
    <t>Total Orded</t>
  </si>
  <si>
    <t>Price</t>
  </si>
  <si>
    <t>Container</t>
  </si>
  <si>
    <t>Quick Excel Tips</t>
  </si>
  <si>
    <t>Quoting Summary</t>
  </si>
  <si>
    <t>Spotlight</t>
  </si>
  <si>
    <r>
      <t>Filter:</t>
    </r>
    <r>
      <rPr>
        <sz val="12"/>
        <color theme="1"/>
        <rFont val="Arial"/>
        <family val="2"/>
      </rPr>
      <t xml:space="preserve"> Go to the column header → select the arrow to the right of the header → check or uncheck boxes to show only what you need.</t>
    </r>
  </si>
  <si>
    <r>
      <t>Search:</t>
    </r>
    <r>
      <rPr>
        <sz val="12"/>
        <color theme="1"/>
        <rFont val="Arial"/>
        <family val="2"/>
      </rPr>
      <t xml:space="preserve"> Press </t>
    </r>
    <r>
      <rPr>
        <b/>
        <sz val="12"/>
        <color theme="1"/>
        <rFont val="Arial"/>
        <family val="2"/>
      </rPr>
      <t>Ctrl + F</t>
    </r>
    <r>
      <rPr>
        <sz val="12"/>
        <color theme="1"/>
        <rFont val="Arial"/>
        <family val="2"/>
      </rPr>
      <t xml:space="preserve"> (Windows) or </t>
    </r>
    <r>
      <rPr>
        <b/>
        <sz val="12"/>
        <color theme="1"/>
        <rFont val="Arial"/>
        <family val="2"/>
      </rPr>
      <t>Cmd + F</t>
    </r>
    <r>
      <rPr>
        <sz val="12"/>
        <color theme="1"/>
        <rFont val="Arial"/>
        <family val="2"/>
      </rPr>
      <t xml:space="preserve"> (Mac) → type what you’re looking for → hit </t>
    </r>
    <r>
      <rPr>
        <b/>
        <sz val="12"/>
        <color theme="1"/>
        <rFont val="Arial"/>
        <family val="2"/>
      </rPr>
      <t>Enter</t>
    </r>
    <r>
      <rPr>
        <sz val="12"/>
        <color theme="1"/>
        <rFont val="Arial"/>
        <family val="2"/>
      </rPr>
      <t>.</t>
    </r>
  </si>
  <si>
    <r>
      <t xml:space="preserve">Tabs: </t>
    </r>
    <r>
      <rPr>
        <sz val="12"/>
        <color theme="1"/>
        <rFont val="Arial"/>
        <family val="2"/>
      </rPr>
      <t xml:space="preserve">Each tree type is organized into its own </t>
    </r>
    <r>
      <rPr>
        <b/>
        <sz val="12"/>
        <color theme="1"/>
        <rFont val="Arial"/>
        <family val="2"/>
      </rPr>
      <t>tab</t>
    </r>
    <r>
      <rPr>
        <sz val="12"/>
        <color theme="1"/>
        <rFont val="Arial"/>
        <family val="2"/>
      </rPr>
      <t xml:space="preserve"> below (highlighted in green).</t>
    </r>
  </si>
  <si>
    <t xml:space="preserve">Grasses &amp; Perennials  </t>
  </si>
  <si>
    <t xml:space="preserve">We don't set pricing so we can find the best deal and quality just for you in a customized quote! </t>
  </si>
  <si>
    <t>Email Plantivity For Quote</t>
  </si>
  <si>
    <t>Colbi@plantivity.com + Stefan@plantivity.net</t>
  </si>
  <si>
    <t>Achillea hybrida 'Isalnd Pink Yarrow' Island Pink Yarrow 1C</t>
  </si>
  <si>
    <t>Achillea hybrida 'Moonshine' Moonshine Yarrow (Light Yellow) 5C</t>
  </si>
  <si>
    <t>Achillea millefolium 'Pink' Pink Yarrow (Rosy-Pink) 1C</t>
  </si>
  <si>
    <t>Achillea millefolium 'Sonoma Coast' Sonoma Coast Yarrow (White) 1C</t>
  </si>
  <si>
    <t>Achillea millefolium 'Sonoma Coast' Sonoma Coast Yarrow (White) 5C</t>
  </si>
  <si>
    <t>Achillea millefolium 'Terra Cotta' Terra Cotta Yarrow (Peach) 1C</t>
  </si>
  <si>
    <t>Achillea x 'Coronation Gold' Coronation Gold Yarrow (Yellow) 1C</t>
  </si>
  <si>
    <t>Agastache rupestris 'Sunset' Sunset Hyssop (Pink/Orange) 1C</t>
  </si>
  <si>
    <t>Anemone hybrida 'Honorine Jobert' Honorine Jobert Anemone 1C</t>
  </si>
  <si>
    <t>Artemisia arborescens 'Powis Castle' Powis Castle Sage 5C</t>
  </si>
  <si>
    <t>Bouteloua gracilis 'Blonde Ambition' Blonde Ambition Blue Grama Grass F15</t>
  </si>
  <si>
    <t>F15</t>
  </si>
  <si>
    <t>Calamagrostis acutiflora 'Overdam' Variegated Feather Reed Grass 5C</t>
  </si>
  <si>
    <t>Campsis radicans 'Trumpet Vine' Trumpet Vine 5C</t>
  </si>
  <si>
    <t>Festuca mairei 'Atlas' Atlas Fescue Grass 1C</t>
  </si>
  <si>
    <t>Gaillardia aristata 'Arizona Sun' Dwarf Blanket Flower 1C</t>
  </si>
  <si>
    <t>Gaura lindheimeri 'Siskiyou Pink' Siskiyou Pink Whirling Butterflies 5C</t>
  </si>
  <si>
    <t>Gaura lindheimeri 'Whirling Butterflies' Whirling Butterflies 1C</t>
  </si>
  <si>
    <t>Gaura lindheimeri 'Whirling Butterflies' Whirling Butterflies 5C</t>
  </si>
  <si>
    <t>Helianthemum nummularium 'Henfield Brilliant' Henfield Brilliant Sunrose (Orange) 1C</t>
  </si>
  <si>
    <t>Hemerocallis bitsy 'Bitsy (Yellow)' Bitsy Daylily (Yellow) 1C</t>
  </si>
  <si>
    <t>Hemerocallis Hybri 'Dwarf Red Daylily' Dwarf Cranberry Baby Daylily (Red) 1C</t>
  </si>
  <si>
    <t>Hemerocallis hybrida 'Rosie Meyer (Red w/ Yellow Eye)' Rosie Meyer Daylily (Red w/ Yellow Eye) 1C</t>
  </si>
  <si>
    <t>Hemerocallis hybrida 'Rosie Meyer' Rosie Meyer Daylily (Red w/ Yellow Eye) 5C</t>
  </si>
  <si>
    <t>Hemerocallis hybrida 'Sunshine Yellow' Sunshine Yellow Daylily (Cream Yellow) 1C</t>
  </si>
  <si>
    <t>Hemerocallis hybrida 'Sunshine Yellow' Sunshine Yellow Daylily (Cream Yellow) 5C</t>
  </si>
  <si>
    <t>Heuchera hybrid 'Caramel PP#16650' Caramel Coral Bells 1C</t>
  </si>
  <si>
    <t>Kniphofia uvaria 'Red Hot Poker' Red Hot Poker 1C</t>
  </si>
  <si>
    <t>Kniphofia uvaria 'Red Hot Poker' Red Hot Poker 5C</t>
  </si>
  <si>
    <t>Lavandula intermedia 'Grosso' Grosso Lavender 1C</t>
  </si>
  <si>
    <t>Lavandula intermedia 'Grosso' Grosso Lavender 5C</t>
  </si>
  <si>
    <t>Lavandula intermedia 'Provence' Provence Lavender 5C</t>
  </si>
  <si>
    <t>Liriope muscari 'Silvery Sunproof' Silvery Sunproof Lilyturf 1C</t>
  </si>
  <si>
    <t>Miscanthus sinensis 'Adagio' Adagio Maiden Grass 5C</t>
  </si>
  <si>
    <t>Miscanthus sinensis 'Gracillimus' Gracillimus Maiden Grass 5C</t>
  </si>
  <si>
    <t>Miscanthus sinensis 'Morning Light' Morning Light Maiden Grass 5C</t>
  </si>
  <si>
    <t>Miscanthus sinensis 'Variegatus' Variegated Maiden Grass 1C</t>
  </si>
  <si>
    <t>Miscanthus sinensis 'Variegatus' Variegated Maiden Grass 5C</t>
  </si>
  <si>
    <t>Muhlenbergia lindheimeri 'Lindheimer's' Lindheimer's Muhly Grass 1C</t>
  </si>
  <si>
    <t>Muhlenbergia lindheimeri 'Lindheimer's' Lindheimer's Muhly Grass 5C</t>
  </si>
  <si>
    <t>Nassella tenuissima 'Mexican Feather' Mexican Feather Grass 5C</t>
  </si>
  <si>
    <t>Nepeta faassenii 'Blue Wonder' Blue Wonder Catmint 1C</t>
  </si>
  <si>
    <t>Ophiopogon planiscapus 'Nigrescens' Black Mondo Grass 1C</t>
  </si>
  <si>
    <t>Panicum virgatum 'Heavy Metal' Heavy Metal Blue Switch Grass 5C</t>
  </si>
  <si>
    <t>Panicum virgatum 'Shenandoah' Shenandoah Red Switch Grass 5C</t>
  </si>
  <si>
    <t>Pennisetum alopecuroides 'Little Bunny' Miniature Fountain Grass 5C</t>
  </si>
  <si>
    <t>Pennisetum messaicum 'Red Bunny Tails' Red Bunny Tails Fountain Grass 1C</t>
  </si>
  <si>
    <t>Pennisetum orientale 'Oriental Fountain' Oriental Fountain Grass 5C</t>
  </si>
  <si>
    <t>Pennisetum setaceum 'Rubrum' Purple Blade Fountain Grass 1C</t>
  </si>
  <si>
    <t>Pennisetum setaceum 'Rubrum' Purple Blade Fountain Grass 5C</t>
  </si>
  <si>
    <t>Perovskia atriplicifolia 'Blue Spire' Blue Spire Russian Sage 1C</t>
  </si>
  <si>
    <t>Perovskia atriplicifolia 'Blue Spire' Blue Spire Russian Sage 5C</t>
  </si>
  <si>
    <t>Salvia greggii 'Alba' Texas White Sage 5C</t>
  </si>
  <si>
    <t>Salvia greggii 'Furmans Red' Furmans Red Salvia 1C</t>
  </si>
  <si>
    <t>Salvia greggii 'Furmans Red' Furmans Red Salvia 5C</t>
  </si>
  <si>
    <t>Salvia greggii 'Pink' Cold Hardy Pink Sage 5C</t>
  </si>
  <si>
    <t>Salvia microphylla 'Hot Lips' Hot Lips Salvia 5C</t>
  </si>
  <si>
    <t>Salvia nemorosa 'May Night' May Night Salvia 5C</t>
  </si>
  <si>
    <t>Sedum reflexum 'Blue Spruce' Blue Spruce Stonecrop 1C</t>
  </si>
  <si>
    <t>Sesleria autumnalis 'Autumn Moor' Autumn Moor Grass 1C</t>
  </si>
  <si>
    <t>Teucrium chamaedrys 'Wall Germander' Wall Germander 1C</t>
  </si>
  <si>
    <t>Arctostaphylos uva-ursi 'Massachusetts' Massachusetts Kinnikinnick 3C</t>
  </si>
  <si>
    <t>Buxus microphylia 'Winter Gem' Winter Gem Boxwood 15C</t>
  </si>
  <si>
    <t>Buxus microphylla 'Green Beauty' Green Beauty Boxwood 15C</t>
  </si>
  <si>
    <t>Buxus microphylla 'Green Beauty' Green Beauty Boxwood 5C</t>
  </si>
  <si>
    <t>Buxus sempervirens 'Suffruticosa' Dwarf English Boxwood 3C</t>
  </si>
  <si>
    <t>Hesperaloe parviflora 'Red' Red False Yucca 1C</t>
  </si>
  <si>
    <t>Hesperaloe parviflora 'Red' Red False Yucca 5C</t>
  </si>
  <si>
    <t>Juniperus chinensis 'Blue Point' Blue Point Juniper 15C</t>
  </si>
  <si>
    <t>Juniperus chinensis 'Blue Point' Blue Point Juniper 25C</t>
  </si>
  <si>
    <t>Juniperus chinensis 'Blue Point' Blue Point Juniper 5C</t>
  </si>
  <si>
    <t>Juniperus chinensis 'Spartan Juniper' Spartan Juniper 25C</t>
  </si>
  <si>
    <t>Juniperus horizontalis 'Hughes' Hughes Juniper 5C</t>
  </si>
  <si>
    <t>Juniperus media 'Old Gold' Old Gold Juniper 5C</t>
  </si>
  <si>
    <t>Juniperus media 'Sea Green' Sea Green Juniper 15C</t>
  </si>
  <si>
    <t>Juniperus sabina 'Mini Arcadia' Mini Arcadia Juniper 1C</t>
  </si>
  <si>
    <t>Juniperus scopulorfum 'Skyrocket' Skyrocket Juniper 15C</t>
  </si>
  <si>
    <t>Juniperus scopulorfum 'Skyrocket' Skyrocket Juniper 25C</t>
  </si>
  <si>
    <t>Juniperus scopulorfum 'Wichita Blue' Wichita Blue Juniper 25C</t>
  </si>
  <si>
    <t>Juniperus virginiana 'Blue Arrow' Blue Arrow Juniper 05</t>
  </si>
  <si>
    <t>Juniperus virginiana 'Blue Arrow' Blue Arrow Juniper 25C</t>
  </si>
  <si>
    <t>Juniperus virginiana 'Taylor' Taylor Juniper 06</t>
  </si>
  <si>
    <t>Prunus laurocerasus 'Otto Luyken' Otto Luyken English Laurel 5C</t>
  </si>
  <si>
    <t>Aronia melanocarpa 'Low Scape Mound "Uconam165' PP18523' Proven Winners® Color Choice® Low-Scape Mound® Chokeberry 3C</t>
  </si>
  <si>
    <t>Berberis thunbergii 'Crimson Pygmy' Crimson Pygmy Japanese Barberry 5C</t>
  </si>
  <si>
    <t>Buddleia davidii 'Black Knight' Black Knight Purple Butterfly Bush 5C</t>
  </si>
  <si>
    <t>Buddleia davidii 'Pink Delight' Pink Delight Butterfly Bush 5C</t>
  </si>
  <si>
    <t>Buddleia davidii 'Pugster Blue ® 'SMNBDBT' USPP28,794' Pugster Blue ® Butterfly Bush 3C</t>
  </si>
  <si>
    <t>Buddleia davidii 'Pugster® Amethyst 'SMNBDL' PP30.236' Pugster® Amethyst Butterfly Bush 3C</t>
  </si>
  <si>
    <t>Buddleia davidii 'Royal Red' Deep Red Butterfly Bush 5C</t>
  </si>
  <si>
    <t>Buddleia x 'Ruby Chip SMNBDD' Ruby Chip Lo &amp; Behold Butterfly Bush 3C</t>
  </si>
  <si>
    <t>Cercocarpus montanus 'Common Mountain' Common Mountain Mahogany 3C</t>
  </si>
  <si>
    <t>Cornus sericea 'Baileyi' Bailey's Redtwig Dogwood 04</t>
  </si>
  <si>
    <t>Cornus sericea 'Baileyi' Bailey's Redtwig Dogwood 15C</t>
  </si>
  <si>
    <t>Cornus sericea 'Isanti' Isanti Dogwood 3C</t>
  </si>
  <si>
    <t>Cotinus coggygria 'Royal Purple' Royal Purple Smoke Tree 15C</t>
  </si>
  <si>
    <t>Cotoneaster dammeri 'Coral Beauty' Coral Beauty Cotoneaster 1C</t>
  </si>
  <si>
    <t>Cotoneaster dammeri 'Lowfast Cotoneaster' Lowfast Cotoneaster 1C</t>
  </si>
  <si>
    <t>Cotoneaster dammeri 'Lowfast Cotoneaster' Lowfast Cotoneaster 5C</t>
  </si>
  <si>
    <t>Euonymus fortunei 'Coloratus' Purpleleaf Wintercreeper 1C</t>
  </si>
  <si>
    <t>Euonymus fortunei 'Emerald 'n Gold' Emerald 'n Gold Euonymus 5C</t>
  </si>
  <si>
    <t>Euonymus japonicus 'Aureomarginatus' Golden Euonymus 5C</t>
  </si>
  <si>
    <t>Euonymus japonicus 'Green Spire' Green Spire Euonymus 5C</t>
  </si>
  <si>
    <t>Euonymus japonicus 'Microphyllus Variegatus' Variegated Boxleaf Euonymus 5C</t>
  </si>
  <si>
    <t>Euonymus kiautschovica 'Manhattan' Manhattan Euonymus 5C</t>
  </si>
  <si>
    <t>Genista lydia 'Lydia Broom' Lydia Broom 5C</t>
  </si>
  <si>
    <t>Hibiscus syriacus 'Ardens' Ardens Rose of Sharon (Double Purple / Pink) 5C</t>
  </si>
  <si>
    <t>Hydrangea macrophylla 'Blue Hydrangea' Blue Hydrangea 5C</t>
  </si>
  <si>
    <t>Hydrangea macrophylla 'Pink Hydrangea' Pink Hydrangea 5C</t>
  </si>
  <si>
    <t>Hydrangea macrophylla 'White' White Hydrangea 5C</t>
  </si>
  <si>
    <t>Hypericum calycinum 'St. John' St. John Wort 1C</t>
  </si>
  <si>
    <t>Hypericum moserianum 'Tricolor' Tricolor St. John's Wort 1C</t>
  </si>
  <si>
    <t>Hypericum moserianum 'Tricolor' Tricolor St. John's Wort 5C</t>
  </si>
  <si>
    <t>Ligustrum vulgare 'Lodense' Lodense Privet 3C</t>
  </si>
  <si>
    <t>Lonicera tatarica 'Arnolds Red' Arnolds Red Honeysuckle 5C</t>
  </si>
  <si>
    <t>Mahonia aquifolium 'Compacta' Compact Oregon Grape Holly 3C</t>
  </si>
  <si>
    <t>Mahonia aquifolium 'Oregon Grape' Oregon Grape Holly 3C</t>
  </si>
  <si>
    <t>Nandina domestica 'Compacta' Dwarf Heavenly Bamboo 15C</t>
  </si>
  <si>
    <t>Nandina domestica 'Compacta' Dwarf Heavenly Bamboo 5C</t>
  </si>
  <si>
    <t>Nandina domestica 'Firepower' Firepower Heavenly Bamboo 1C</t>
  </si>
  <si>
    <t>Nandina domestica 'Firepower' Firepower Heavenly Bamboo 5C</t>
  </si>
  <si>
    <t>Nandina domestica 'Heavenly' Heavenly Bamboo 15C</t>
  </si>
  <si>
    <t>Nandina domestica 'Heavenly' Heavenly Bamboo 5C</t>
  </si>
  <si>
    <t>Pervoskia atriplicifolia 'Little Spire' Dwarf Russian Sage 5C</t>
  </si>
  <si>
    <t>Philadelphus lewisii 'Blizzard' Blizzard Mockorange 5C</t>
  </si>
  <si>
    <t>Photinia fraseri 'Christmas Berry' Christmas Berry 'Photinia' 5C</t>
  </si>
  <si>
    <t>Potentilla fruticosa 'McKays White' McKays White Potentilla 3C</t>
  </si>
  <si>
    <t>Prunus besseyi 'Pawnee Buttes' Creeping Western Sand Cherry 3C</t>
  </si>
  <si>
    <t>Ribes alpinum 'Alpine Currant' Alpine Currant 3C</t>
  </si>
  <si>
    <t>Ribes alpinum 'Alpine Currant' Alpine Currant 5C</t>
  </si>
  <si>
    <t>Ribes alpinum 'Green Mound' Green Mound Currant 3C</t>
  </si>
  <si>
    <t>Ribes aureum 'Golden Flowering' Golden Flowering Currant 3C</t>
  </si>
  <si>
    <t>Rosa drift 'Meidrifora PP#19148' Coral Drift Shrub Rose 2C</t>
  </si>
  <si>
    <t>Rosa floribunda 'Brilliant Pink' Brilliant Pink Iceberg Rose (Pink &amp; White) 5C</t>
  </si>
  <si>
    <t>Rosa floribunda 'Iceberg' Iceberg Shrub Rose (Double White) 5C</t>
  </si>
  <si>
    <t>Rosa x ''Meipsidue'PP #11583' Fire Meidiland® Rose (Single Red) 1C</t>
  </si>
  <si>
    <t>Rosa x ''Meipsidue'PP #11583' Fire Meidiland® Rose (Single Red) 2C</t>
  </si>
  <si>
    <t>Rosa x ''Radrazz' (Red Knock Out) PP11836, CPBR#0993' Knock Out® Shrub Rose (Single Red) 5C</t>
  </si>
  <si>
    <t>Rosa x ''Radtko' PP16,202, CPBR#3104' Double Red Knock Out® Rose 5C</t>
  </si>
  <si>
    <t>Rosa x ''Radtkopink' PP18507, CPBR#3757' Pink Double Knock Out® Rose 5C</t>
  </si>
  <si>
    <t>Rosa x ''Radyod' PP14700, CPBR#2045 (Pink Knock Out)' Knock Out® Blushing Shrub Rose (Single Pink) 5C</t>
  </si>
  <si>
    <t>Rosa x 'Burgandy Iceberg' Burgandy Iceberg Rose 5C</t>
  </si>
  <si>
    <t>Rosa x 'Climbing Iceberg' Climbing Iceberg Shrub Rose (Double White) 5C</t>
  </si>
  <si>
    <t>Rosa x 'Coral Ground Hugger' Coral Ground Hugger Rose 2C</t>
  </si>
  <si>
    <t>Rosa x 'Icecap™ 'Meiradena' PP26790' Icecap™ White Compact Rose 5C</t>
  </si>
  <si>
    <t>Rosa x 'Red 'Meigalpio' PP#17877' Red Drift ® Rose 3C</t>
  </si>
  <si>
    <t>Rosa x 'White Ground Hugger' White Groundhugger Carpet Rose 1C</t>
  </si>
  <si>
    <t>Spiraea japonica 'Lime Light' Lime Light Spirea 5C</t>
  </si>
  <si>
    <t>Syringa vulgaris 'Sensation' Sensation French Lilac 'Purple/White' 5C</t>
  </si>
  <si>
    <t>Viburnum davidii 'David' David Viburnum 3C</t>
  </si>
  <si>
    <t>Wisteria sinensis ''Cooke's Purple'' Cooke's Purple Wisteria 15C</t>
  </si>
  <si>
    <t>Wisteria sinensis ''Cooke's Purple'' Cooke's Purple Wisteria 5C</t>
  </si>
  <si>
    <t>Yucca filamentosa 'Bright Edge' Bright Edge Yucca 3C</t>
  </si>
  <si>
    <t>Yucca filamentosa 'Color Guard' Color Guard Filamentosa 10C</t>
  </si>
  <si>
    <t>Yucca filamentosa 'Color Guard' Color Guard Filamentosa 3C</t>
  </si>
  <si>
    <t>Yucca filamentosa 'Filamentosa' Adam's Needle Yucca 3C</t>
  </si>
  <si>
    <t>Cedrus atlantica 'Glauca' Blue Atlas Cedar 15C</t>
  </si>
  <si>
    <t>Cedrus deodora 'Glauca' Blue Atlas Cedar 25C</t>
  </si>
  <si>
    <t>Cupressus glabra 'Blue Ice' Blue Ice Arizona Cypress 25C</t>
  </si>
  <si>
    <t>Picea pungens 'Blue Diamond' Blue Diamond 07</t>
  </si>
  <si>
    <t>Thuja occidentalis 'Emerald' Emerald Green Arborvitae 25C</t>
  </si>
  <si>
    <t>Thuja standishii x plicata 'Green Giant' Green Giant Arborvitae 15C</t>
  </si>
  <si>
    <t>Acer palmatum 'Emperor I (Wolff)' Emperor I Japanese Maple 10C</t>
  </si>
  <si>
    <t>Acer platanoides 'Columnar' Columnar Norway Maple 1.75</t>
  </si>
  <si>
    <t>Acer saccharum 'Commemoration' Commemoration Sugar Maple 3.5</t>
  </si>
  <si>
    <t>Alnus spaethii 'Spaeth' Spaeth's Alder 2.0</t>
  </si>
  <si>
    <t>Betula nigra 'Cully' Heritage Birch M25C</t>
  </si>
  <si>
    <t>Betula nigra 'Cully' Heritage Birch M30C</t>
  </si>
  <si>
    <t>Betula nigra 'Native River' Native River Birch 2.0</t>
  </si>
  <si>
    <t>Betula pendula 'Whitespire' Asian White Birch M10</t>
  </si>
  <si>
    <t>Betula platyphylla 'Royal Frost' Royal Frost White Asian Birch M25C</t>
  </si>
  <si>
    <t>Catalpa erubescens 'Purpurea' Purple Catalpa 15C</t>
  </si>
  <si>
    <t>Celtis occidentalis 'Chicagoland' Chicagoland Hackberry 2.0</t>
  </si>
  <si>
    <t>Chitalpa tashkentensis 'Pink Dawn' Pink Dawn Chitalpa 15C</t>
  </si>
  <si>
    <t>Cornus mas 'Golden Glory' Golden Glory Dogwood M05</t>
  </si>
  <si>
    <t>Crataegus viridis 'Winter King' Winter King Hawthorn 20C</t>
  </si>
  <si>
    <t>Fraxinus oxycarpa 'Raywood' Raywood Ash 15C</t>
  </si>
  <si>
    <t>Gymnocladus dioica 'McKBranched' Decaf Kentucky Coffeetree 2.0</t>
  </si>
  <si>
    <t>Gymnocladus dioica 'McKBranched' Decaf Kentucky Coffeetree 2.5</t>
  </si>
  <si>
    <t>Hibiscus syriacus 'Aphrodite' Aphrodite Rose of Sharon (Single Pink w/ Red Eye) 5C</t>
  </si>
  <si>
    <t>Hibiscus syriacus 'Blushing Bride' Blushing Bride Rose of Sharon (Double Pink) 5C</t>
  </si>
  <si>
    <t>Hibiscus syriacus 'Minerva' Minerva Rose of Sharon (Single Pink w/ Red Eye) 5C</t>
  </si>
  <si>
    <t>Hibiscus syriacus 'Red Heart' Red Heart Rose of Sharon (Single White w/ Red Eye) 5C</t>
  </si>
  <si>
    <t>Hibiscus syriacus 'Sugar Tip® 'America Irene Scott' PP20,579' Sugar Tip Rose of Sharon (PW) 3C</t>
  </si>
  <si>
    <t>Liriodendron tulipifera 'Tuliptree' Tuliptree 15C</t>
  </si>
  <si>
    <t>Magnolia soulangeana 'Alexandrina' Alexandrina Saucer Magnolia M25C</t>
  </si>
  <si>
    <t>Magnolia soulangeana 'Saucer Magnolia' Saucer Magnolia 15C</t>
  </si>
  <si>
    <t>Magnolia stellata 'Royal Star' Royal Star Magnolia 25C</t>
  </si>
  <si>
    <t>Malus prairifire 'Prairifire' Prairifire Crabapple 15C</t>
  </si>
  <si>
    <t>Malus red jewel 'Red Jewel' Red Jewel Crabapple 1.75</t>
  </si>
  <si>
    <t>Malus red jewel 'Red Jewel' Red Jewel Crabapple 20C</t>
  </si>
  <si>
    <t>Platanus acerifolia 'Columbia' Columbia London Planetree 15C</t>
  </si>
  <si>
    <t>Populus tremuloides 'Nursery Grown' Quaking Aspen (Nursery Grown) M10</t>
  </si>
  <si>
    <t>Prunus cerasifera 'Krauter Vesuvius' Krauter Vesuvius Purple Leaf Plum 15C</t>
  </si>
  <si>
    <t>Prunus cerasifera 'Krauter Vesuvius' Krauter Vesuvius Purple Leaf Plum 25C</t>
  </si>
  <si>
    <t>Prunus virginiana 'P002S (PP 25,767)' Sucker Punch® Canada Red Chokecherry 2.0</t>
  </si>
  <si>
    <t>Pyrus calleryana 'Aristocrat' Aristocrat Pear 25C</t>
  </si>
  <si>
    <t>Pyrus calleryana 'Redspire' Redspire Pear 25C</t>
  </si>
  <si>
    <t>Quercus robur 'Fastigiata' Columnar English Oak 15C</t>
  </si>
  <si>
    <t>Quercus shumardii 'Shumardii' Shumardii Oak 15C</t>
  </si>
  <si>
    <t>Taxodium distichum 'Bald Cypress' Bald Cypress 15C</t>
  </si>
  <si>
    <t>Tilia americana 'Sentry' Sentry American Linden 15C</t>
  </si>
  <si>
    <t>Ulmus propinqua 'Emerald Sunshine 'JFS-Bieberich'' Emerald Sunshine ® Elm 15C</t>
  </si>
  <si>
    <t>Ulmus wilsoniana 'Prospector' Prospector Elm 2.0</t>
  </si>
  <si>
    <t>Ulmus wilsoniana 'Prospector' Prospector Elm 2.5</t>
  </si>
  <si>
    <t>Zelkova serrata 'Village Green' Village Green Japanese Zelkova 15C</t>
  </si>
  <si>
    <t>Acer rubrum 'Armstrong Gold 'JFS-KW78' PP25301' Armstrong Gold® Maple 1.75</t>
  </si>
  <si>
    <t>Acer saccharum 'Legacy Sugar' Legacy Sugar Maple 2.0</t>
  </si>
  <si>
    <t>Cercis canadensis 'Forest Pansy' Forest Pansy Redbud 1.75</t>
  </si>
  <si>
    <t>Cercis canadensis 'Forest Pansy' Forest Pansy Redbud 2.0</t>
  </si>
  <si>
    <t>Fagus sylvatica 'Dawyck Purple' Dawyck Purple European Beech 1.75</t>
  </si>
  <si>
    <t>Nyssa sylvatica 'Black Majestic' Black Majestic Tupelo 1.75</t>
  </si>
  <si>
    <t>Nyssa sylvatica 'Black Majestic' Black Majestic Tupelo 2.0</t>
  </si>
  <si>
    <t>Pyrus calleryana 'Aristocrat' Aristocrat Pear 3.0</t>
  </si>
  <si>
    <t>Quercus coccinea 'Scarlet Oak' Scarlet Oak 1.75</t>
  </si>
  <si>
    <t>Styrax japonicus 'Japanese Snowbell' Japanese Snowbell 1.75</t>
  </si>
  <si>
    <t>Styrax japonicus 'Japanese Snowbell' Japanese Snowbell 2.0</t>
  </si>
  <si>
    <t>Picea abies 'Pumila' Dwarf Norway Spruce 1C</t>
  </si>
  <si>
    <t>Picea abies 'Pumila' Dwarf Norway Spruce 2C</t>
  </si>
  <si>
    <t>Picea abies 'Pumila' Dwarf Norway Spruce 3C</t>
  </si>
  <si>
    <t>Thuja occidentalis ''Congabe' PP19.009' Fire Chief™ Arborvitae 1C</t>
  </si>
  <si>
    <t>Buxus sempervirens 'Green Gem' Green Gem Boxwood 1C</t>
  </si>
  <si>
    <t>Buxus sempervirens 'Green Pillar' Green Pillar Boxwood 1C</t>
  </si>
  <si>
    <t>Picea pungens 'Globosa' Dwarf Globe Blue Spruce 1C</t>
  </si>
  <si>
    <t>Acer freemanii 'Celebration' Celebration Maple #PP7,279 15C</t>
  </si>
  <si>
    <t>Acer freemanii 'Sienna Glen' Sienna Glen Maple #PP11,322 25C</t>
  </si>
  <si>
    <t>Acer ginnala 'Flame' Amur Flame Maple M20C</t>
  </si>
  <si>
    <t>Acer glabrum 'Rocky Mountain' Rocky Mountain Maple M05</t>
  </si>
  <si>
    <t>Acer glabrum 'Rocky Mountain' Rocky Mountain Maple M06</t>
  </si>
  <si>
    <t>Acer grandidentatum 'Highland Park' Highland Park Maple 15C</t>
  </si>
  <si>
    <t>Acer grandidentatum 'Rocky Mountain Glow 'Schmidt'' Rocky Mountain Glow® Maple 15C</t>
  </si>
  <si>
    <t>Acer negundo 'Flamingo' Flamingo Boxelder Maple 15C</t>
  </si>
  <si>
    <t>Acer nigrum 'Green Column' Green Column Black Maple 15C</t>
  </si>
  <si>
    <t>Acer palmatum 'Bloodgood' Bloodgood Japanese Maple 25C</t>
  </si>
  <si>
    <t>Acer palmatum 'Bloodgood' Bloodgood Japanese Maple M15C</t>
  </si>
  <si>
    <t>Acer palmatum 'Emperor I (Wolff)' Emperor I Japanese Maple 1.75</t>
  </si>
  <si>
    <t>Acer platanoides 'Crimson Sentry' Crimson Sentry Norway Maple 20C</t>
  </si>
  <si>
    <t>Acer platanoides 'Crimson Sentry' Crimson Sentry Norway Maple 25C</t>
  </si>
  <si>
    <t>Acer platanoides 'Drummondii' Drummond Norway Maple 15C</t>
  </si>
  <si>
    <t>Acer platanoides 'Emerald Lustre' Emerald Lustre Norway Maple 15C</t>
  </si>
  <si>
    <t>Acer platanoides 'Emerald Lustre' Emerald Lustre Norway Maple 3.5</t>
  </si>
  <si>
    <t>Acer platanoides 'Parkway 'Columnarbroad'' Parkway® Norway Maple 2.5</t>
  </si>
  <si>
    <t>Acer rubrum 'Armstrong' Armstrong Red Maple 15C</t>
  </si>
  <si>
    <t>Acer rubrum 'Armstrong' Armstrong Red Maple 20C</t>
  </si>
  <si>
    <t>Acer rubrum 'Bowhall' Bowhall Red Maple 25C</t>
  </si>
  <si>
    <t>Acer rubrum 'Franksred' Franksred Red® Sunset Maple 25C</t>
  </si>
  <si>
    <t>Acer rubrum 'October Glory' October Glory Red Maple 25C</t>
  </si>
  <si>
    <t>Acer rubrum 'Red Rocket' Red Rocket Maple 15C</t>
  </si>
  <si>
    <t>Acer rubrum 'Red Rocket' Red Rocket Maple 25C</t>
  </si>
  <si>
    <t>Acer saccharum 'Commemoration' Commemoration Sugar Maple 15C</t>
  </si>
  <si>
    <t>Acer saccharum 'Commemoration' Commemoration Sugar Maple 25C</t>
  </si>
  <si>
    <t>Acer saccharum 'Fall Fiesta "Bailsta"' Fall Fiesta Sugar Maple PP#11119 25C</t>
  </si>
  <si>
    <t>Acer saccharum 'Green Mountain' Green Mountain Sugar Maple 15C</t>
  </si>
  <si>
    <t>Acer saccharum 'Legacy Sugar' Legacy Sugar Maple 15C</t>
  </si>
  <si>
    <t>Acer tataricum 'Hot Wings' Hot Wings Tatarian Maple M20C</t>
  </si>
  <si>
    <t>Acer truncatum x plantanoides ''Keithsform'' Norwegian Sunset® Maple 25C</t>
  </si>
  <si>
    <t>Acer truncatum x plantanoides 'Pacific 'Warrenred' P.P. #7433' Pacific Sunset® Maple 25C</t>
  </si>
  <si>
    <t>Acer truncatum x platanoides 'Crimson Sunset 'JFS-KW202' PP#21838' Crimson Sunset® Maple 25C</t>
  </si>
  <si>
    <t>Aesculus bushii 'Mystic Ruby 'Aaron 1' PP29092' Mystic Ruby Buckeye 2.0</t>
  </si>
  <si>
    <t>Aesculus carnea 'Ft. McNair' Ft. McNair Red Buckeye 15C</t>
  </si>
  <si>
    <t>Aesculus glabra 'Early Glow 'J.N. Select'' Early Glow Buckeye 15C</t>
  </si>
  <si>
    <t>Amelanchier canadensis 'Sprizam' Spring Glory® Serviceberry 15C</t>
  </si>
  <si>
    <t>Amelanchier canadensis 'Sprizam' Spring Glory® Serviceberry M15C</t>
  </si>
  <si>
    <t>Amelanchier grandiflora 'Autumn Brilliance' Autumn Brilliance Serviceberry 15C</t>
  </si>
  <si>
    <t>Amelanchier grandiflora 'Princess Diana' Princess Diana Serviceberry 15C</t>
  </si>
  <si>
    <t>Amelanchier grandiflora 'Princess Diana' Princess Diana Serviceberry 25C</t>
  </si>
  <si>
    <t>Amelanchier grandiflora 'Robin Hill' Robin Hill Serviceberry 15C</t>
  </si>
  <si>
    <t>Amelanchier laevis 'Snowcloud' Snowcloud Serviceberry 15C</t>
  </si>
  <si>
    <t>Betula nigra 'BNMTF' Dura Heat River Birch 25C</t>
  </si>
  <si>
    <t>Betula nigra 'BNMTF' Dura Heat River Birch M25C</t>
  </si>
  <si>
    <t>Betula nigra 'BNMTF' Dura Heat River Birch M30C</t>
  </si>
  <si>
    <t>Betula nigra 'Cully' Heritage Birch M15C</t>
  </si>
  <si>
    <t>Betula nigra 'Whit XXV PP16573' City Slicker Birch 15C</t>
  </si>
  <si>
    <t>Betula papyrifera 'Renaissance Oasis®' Renaissance Oasis® Birch M12</t>
  </si>
  <si>
    <t>Betula papyrifera 'Renci' Paper Renaissance Reflection Birch 15C</t>
  </si>
  <si>
    <t>Betula pendula 'Whitespire' Asian White Birch M25C</t>
  </si>
  <si>
    <t>Betula pendula 'Whitespire' Asian White Birch M30C</t>
  </si>
  <si>
    <t>Betula platyphylla 'Fargo PP#10963' Dakota Pinnacle Birch 25C</t>
  </si>
  <si>
    <t>Betula platyphylla 'Jefpark' Parkland Pillar Birch 15C</t>
  </si>
  <si>
    <t>Betula populifolia 'Whitespire' Whitespire Japanese White Birch 2.5</t>
  </si>
  <si>
    <t>Betula populifolia 'Whitespire' Whitespire Japanese White Birch M20C</t>
  </si>
  <si>
    <t>Betula utilis 'Jacquemontii' Jacquemonti Whitebarked Birch M20C</t>
  </si>
  <si>
    <t>Betula x ''Avalzam' / Proven Winners® Color Choice®' Avalanche® Birch 15C</t>
  </si>
  <si>
    <t>Betula x ''Avalzam' / Proven Winners® Color Choice®' Avalanche® Birch 25C</t>
  </si>
  <si>
    <t>Carpinus betulus 'Fastigiata' Pyramidal European Hornbeam 15C</t>
  </si>
  <si>
    <t>Carpinus betulus 'Fastigiata' Pyramidal European Hornbeam 25C</t>
  </si>
  <si>
    <t>Catalpa speciosa 'Western Catalpa' Western Catalpa 15C</t>
  </si>
  <si>
    <t>Catalpa speciosa 'Western Catalpa' Western Catalpa 25C</t>
  </si>
  <si>
    <t>Cercidiphyllum japonicum 'Katsura' Common Katsura Tree 15C</t>
  </si>
  <si>
    <t>Cercidiphyllum japonicum 'Katsura' Common Katsura Tree 2.0</t>
  </si>
  <si>
    <t>Cercidiphyllum japonicum 'Katsura' Common Katsura Tree 2.5</t>
  </si>
  <si>
    <t>Cercis canadensis '"RNI-RCC3" PP34213' Midnight Express™ Redbud 15C</t>
  </si>
  <si>
    <t>Cercis canadensis '"RNI-RCC3" PP34213' Midnight Express™ Redbud 25C</t>
  </si>
  <si>
    <t>Cercis canadensis 'Covey PP10328' Lavender Twist Redbud 15C</t>
  </si>
  <si>
    <t>Cercis canadensis 'Eastern Redbud' Eastern Redbud 20C</t>
  </si>
  <si>
    <t>Cercis canadensis 'Eastern Redbud' Eastern Redbud M25C</t>
  </si>
  <si>
    <t>Cercis canadensis 'Hearts of Gold' Hearts of Gold Redbud 25C</t>
  </si>
  <si>
    <t>Cercis canadensis 'Ruby Falls PP#22,097' Ruby Falls Redbud 15C</t>
  </si>
  <si>
    <t>Cercis canadensis 'Ruby Falls PP#22,097' Ruby Falls Redbud M20C</t>
  </si>
  <si>
    <t>Cercis canadensis f. alba 'Royal White' Royal White Redbud 15C</t>
  </si>
  <si>
    <t>Cladrastis kentukea 'American' American Yellowwood 15C</t>
  </si>
  <si>
    <t>Cladrastis kentukea 'American' American Yellowwood 20C</t>
  </si>
  <si>
    <t>Cladrastis kentukea 'American' American Yellowwood 25C</t>
  </si>
  <si>
    <t>Cornus florida 'Cherokee Brave' Cherokee Brave Dogwood 15C</t>
  </si>
  <si>
    <t>Cornus florida 'Cherokee Chief' Cherokee Chief Dogwood 15C</t>
  </si>
  <si>
    <t>Cornus kousa 'Celestial Shadow' Celestial Shadow Dogwood 20C</t>
  </si>
  <si>
    <t>Cornus kousa 'Chinese' Chinese Kousa Dogwood 25C</t>
  </si>
  <si>
    <t>Cornus kousa 'Chinese' Chinese Kousa Dogwood M15C</t>
  </si>
  <si>
    <t>Cornus kousa 'Samzam' Samaritan Chinese Dogwood 15C</t>
  </si>
  <si>
    <t>Cornus kousa 'Satomi' Satomi Kousa Dogwood 15C</t>
  </si>
  <si>
    <t>Cornus kousa 'Starlight®' Starlight® Dogwood 15C</t>
  </si>
  <si>
    <t>Cornus mas 'Golden Glory' Golden Glory Dogwood 15C</t>
  </si>
  <si>
    <t>Cornus mas 'Venus 'KN30-8'' Venus Dogwood 15C</t>
  </si>
  <si>
    <t>Cornus mas 'Venus 'KN30-8'' Venus Dogwood M20C</t>
  </si>
  <si>
    <t>Cornus nuttallii x florida 'Eddie's White Wonder' Eddie's White Wonder Dogwood 15C</t>
  </si>
  <si>
    <t>Cornus x 'Rutgan' Stellar Pink Dogwood 1.75</t>
  </si>
  <si>
    <t>Cornus x 'Rutgan' Stellar Pink Dogwood 15C</t>
  </si>
  <si>
    <t>Crataegus crus-galli inermis 'Thornless Cockspur' Thornless Cockspur Hawthorn 15C</t>
  </si>
  <si>
    <t>Crataegus crus-galli inermis 'Thornless Cockspur' Thornless Cockspur Hawthorn M07</t>
  </si>
  <si>
    <t>Crataegus laevigata 'Crimson Cloud' Crimson Cloud Hawthorn 15C</t>
  </si>
  <si>
    <t>Fagus sylvatica 'Common' European Beech 1.75</t>
  </si>
  <si>
    <t>Fagus sylvatica 'Common' European Beech 2.0</t>
  </si>
  <si>
    <t>Fagus sylvatica 'Pendula' Green Weeping European Beech 15C</t>
  </si>
  <si>
    <t>Fagus sylvatica 'Purple Fountain' Purple Fountain European Beech 15C</t>
  </si>
  <si>
    <t>Fagus sylvatica 'Red Obelisk' Red Obelisk European Beech 1.75</t>
  </si>
  <si>
    <t>Fagus sylvatica 'Riversii' River's Purple European Beech 10/11</t>
  </si>
  <si>
    <t>Fagus sylvatica 'Riversii' River's Purple European Beech 20C</t>
  </si>
  <si>
    <t>Fraxinus oxycarpa 'Raywood' Raywood Ash 2.0</t>
  </si>
  <si>
    <t>Fraxinus pennsylvanica 'Patmore' Patmore Ash 25C</t>
  </si>
  <si>
    <t>Ginkgo biloba ''The President'' Presidential Gold® Ginkgo 15C</t>
  </si>
  <si>
    <t>Ginkgo biloba 'Autumn Gold' Autumn Gold Ginkgo 15C</t>
  </si>
  <si>
    <t>Ginkgo biloba 'Autumn Gold' Autumn Gold Ginkgo 25C</t>
  </si>
  <si>
    <t>Ginkgo biloba 'Magyar' Magyar Ginkgo 15C</t>
  </si>
  <si>
    <t>Ginkgo biloba 'Magyar' Magyar Ginkgo 25C</t>
  </si>
  <si>
    <t>Ginkgo biloba 'Mariken' Mariken Ginkgo 5C</t>
  </si>
  <si>
    <t>Gleditsia triacanthos 'Shademaster' Shademaster Honeylocust 20C</t>
  </si>
  <si>
    <t>Gymnocladus dioicus 'Espresso' Espresso™ Kentucky Coffee Tree 25C</t>
  </si>
  <si>
    <t>Gymnocladus dioicus 'J.C. McDaniel' Prairie Titan Kentucky Coffeetree 1.75</t>
  </si>
  <si>
    <t>Gymnocladus dioicus 'J.C. McDaniel' Prairie Titan Kentucky Coffeetree 2.0</t>
  </si>
  <si>
    <t>Gymnocladus dioicus 'Kentucky Coffeetree' Kentucky Coffeetree 25C</t>
  </si>
  <si>
    <t>Hibiscus syriacus 'Purple Pillar®' Purple Pillar® Rose of Sharon 5C</t>
  </si>
  <si>
    <t>15CSTD</t>
  </si>
  <si>
    <t>Liquidambar styraciflua 'Slender Silhouette' Slender Silhouette Sweetgum 1.75</t>
  </si>
  <si>
    <t>Liquidambar styraciflua 'Slender Silhouette' Slender Silhouette Sweetgum 25C</t>
  </si>
  <si>
    <t>Liquidambar styraciflua 'Worplesdon' Worplesdon Sweetgum 15C</t>
  </si>
  <si>
    <t>Liquidambar styracifula 'Moraine' Moraine Sweetgum 1.75</t>
  </si>
  <si>
    <t>Magnolia loebneri 'Leonard Messel' Leonard Messel Magnolia M15C</t>
  </si>
  <si>
    <t>Magnolia loebneri 'Merrill' Merrill Magnolia M15C</t>
  </si>
  <si>
    <t>Magnolia stellata 'Royal Star' Royal Star Magnolia M15C</t>
  </si>
  <si>
    <t>Magnolia stellata 'Royal Star' Royal Star Magnolia M20C</t>
  </si>
  <si>
    <t>Magnolia x 'Galaxy' Galaxy Magnolia 1.75</t>
  </si>
  <si>
    <t>Magnolia x 'Galaxy' Galaxy Magnolia 2.0</t>
  </si>
  <si>
    <t>Malus JFS KW213MX 'Raspberry Spear®' Raspberry Spear® Crabapple 25C</t>
  </si>
  <si>
    <t>Malus Lollizam 'Lollipop' Lollipop ® Crabapple 25C</t>
  </si>
  <si>
    <t>Malus perfect purple 'Perfect Purple' Perfect Purple Crabapple 15C</t>
  </si>
  <si>
    <t>Malus prairie rose 'Prairie Rose' Prairie Rose Crabapple 15C</t>
  </si>
  <si>
    <t>Malus red baron 'Red Baron' Red Baron Crabapple 25C</t>
  </si>
  <si>
    <t>Malus red jewel 'Red Jewel' Red Jewel Crabapple 15C</t>
  </si>
  <si>
    <t>Malus sargentii 'Firebird (Select A)' Firebird Crabapple 15C</t>
  </si>
  <si>
    <t>Malus sentinel 'Sentinel' Sentinel Crabapple 15C</t>
  </si>
  <si>
    <t>Malus shotizam 'Show Time' Show Time™ Crabapple 15C</t>
  </si>
  <si>
    <t>Malus shotizam 'Show Time' Show Time™ Crabapple 25C</t>
  </si>
  <si>
    <t>Malus spring snow 'Spring Snow' Spring Snow Crabapple 25C</t>
  </si>
  <si>
    <t>Malus sylvestris 'Braeburn' Braeburn Apple 10C</t>
  </si>
  <si>
    <t>Malus sylvestris 'Fuji' Fuji Apple 10C</t>
  </si>
  <si>
    <t>Malus sylvestris 'Gala' Gala Apple 10C</t>
  </si>
  <si>
    <t>Malus sylvestris 'Granny Smith' Granny Smith Apple 10C</t>
  </si>
  <si>
    <t>Malus sylvestris 'Pink Lady ' Pink Lady Apple 10C</t>
  </si>
  <si>
    <t>Malus sylvestris 'Red Gravenstein' Red Gravenstein Apple 10C</t>
  </si>
  <si>
    <t>Malus sylvestris 'Red Jonagold' Red Jonagold Apple 10C</t>
  </si>
  <si>
    <t>Malus x JFS-KW5 'Royal Raindrops PP14375' Royal Raindrops ® Crabapple 25C</t>
  </si>
  <si>
    <t>Nyssa sylvatica 'Black Tower' Black Tower Tupelo 2.0</t>
  </si>
  <si>
    <t>Nyssa sylvatica 'Common' Tupelo Tree 15C</t>
  </si>
  <si>
    <t>Nyssa sylvatica 'Wild Fire' Wildfire Black Tupelo 1.75</t>
  </si>
  <si>
    <t>Parrotia persica 'Vanessa' Vanessa Persian Ironwood 15C</t>
  </si>
  <si>
    <t>Platanus acerifolia 'Exclamation' Exclamation London Planetree 25C</t>
  </si>
  <si>
    <t>Populus tremuloides 'Nursery Grown' Quaking Aspen (Nursery Grown) 25C</t>
  </si>
  <si>
    <t>Populus tremuloides 'Nursery Grown' Quaking Aspen (Nursery Grown) M25C</t>
  </si>
  <si>
    <t>Populus tremuloides 'Nursery Grown' Quaking Aspen (Nursery Grown) M30C</t>
  </si>
  <si>
    <t>Populus tremuloides 'Prairie Gold "NE Arb"' Prairie Gold ® Quaking Aspen 15C</t>
  </si>
  <si>
    <t>Populus tremuloides 'Summer Shimmer 'Klaus Select '' First Editions ® Summer Shimmer ™ Aspen 15C</t>
  </si>
  <si>
    <t>Prunus cerasifera 'Crimson Pointe' Crimson Pointe Plum 2.5</t>
  </si>
  <si>
    <t>Prunus cerasus 'Thundercloud' Thundercloud Plum 15C</t>
  </si>
  <si>
    <t>Prunus sargentii 'Pink Flair' Pink Flair Cherry 15C</t>
  </si>
  <si>
    <t>Prunus serrulata 'Amanogawa' Amanogawa Japanese Flowering Cherry 1.75</t>
  </si>
  <si>
    <t>Prunus serrulata 'Amanogawa' Amanogawa Japanese Flowering Cherry 2.0</t>
  </si>
  <si>
    <t>Prunus snofozam 'Snofozam' Snow Fountains Weeping Cherry 20C</t>
  </si>
  <si>
    <t>Prunus subhirtella 'Pisnshzam' Pink Snow Showers Weeping Cherry 15C</t>
  </si>
  <si>
    <t>Pyrus calleryana 'Jaczam' Dwarf Jack Pear 15C</t>
  </si>
  <si>
    <t>Pyrus calleryana 'Javelin 'NCPX1' PP26539' Columnar Javelin ® Pear 15C</t>
  </si>
  <si>
    <t>Quercus alba 'White Oak' White Oak 15C</t>
  </si>
  <si>
    <t>Quercus bicolor 'Swamp White' Swamp White Oak 25C</t>
  </si>
  <si>
    <t>Quercus buckleyi 'Texas Red' Texas Red Oak 15C</t>
  </si>
  <si>
    <t>Quercus buckleyi 'Texas Red' Texas Red Oak 25C</t>
  </si>
  <si>
    <t>Quercus coccinea 'KC Infraray' KC Infraray Red Oak 15C</t>
  </si>
  <si>
    <t>Quercus coccinea 'Scarlet Oak' Scarlet Oak 25C</t>
  </si>
  <si>
    <t>Quercus muehlenbergii 'Chinkapin Oak' Chinkapin Oak 15C</t>
  </si>
  <si>
    <t>Quercus palustris 'Pacific Brilliance' Pacific Brilliance Oak 1.75</t>
  </si>
  <si>
    <t>Quercus palustris 'Pin' Pin Oak 15C</t>
  </si>
  <si>
    <t>Quercus palustris 'Pin' Pin Oak 25C</t>
  </si>
  <si>
    <t>Quercus palustris 'Pringreen' Green Pillar Pin Oak 15C</t>
  </si>
  <si>
    <t>Quercus robur x alba 'Skinny Genes' Skinny Genes Oak 25C</t>
  </si>
  <si>
    <t>Quercus robur x alba 'Streetspire®' Streetspire® Oak 15C</t>
  </si>
  <si>
    <t>Quercus robur x bicolor 'Kindred Spirit' Kindred Spirit Columnar English Oak 25C</t>
  </si>
  <si>
    <t>Quercus robur x macrocarpa 'Clemons' Heritage English Oak 15C</t>
  </si>
  <si>
    <t>Quercus rubra 'Northern Red' Northern Red Oak 25C</t>
  </si>
  <si>
    <t>Quercus shumardii 'Shumardii' Shumardii Oak 25C</t>
  </si>
  <si>
    <t>Robinia pseudoacacia 'Frisia' Frisia Black Locust 15C</t>
  </si>
  <si>
    <t>Robinia pseudoacacia 'Frisia' Frisia Black Locust 25C</t>
  </si>
  <si>
    <t>Robinia pseudoacacia 'Purple Robe' Purple Robe Locust 25C</t>
  </si>
  <si>
    <t>Styrax japonicus 'Evening Light PP24168' Evening Light Japanese Snowbell 15C</t>
  </si>
  <si>
    <t>Styrax japonicus 'Fragrant Fountain' Fragrant Fountain Japanese Snowbell 15C</t>
  </si>
  <si>
    <t>Styrax japonicus 'Marley's Pink' Marley's Pink Japanese Snowbell 15C</t>
  </si>
  <si>
    <t>Styrax japonicus 'Pink Chimes' Pink Chimes Japanese Snowbell 15C</t>
  </si>
  <si>
    <t>Taxodium distichum 'Shawnee Brave' Shawnee Brave Bald Cypress 15C</t>
  </si>
  <si>
    <t>Taxodium distichum 'Shawnee Brave' Shawnee Brave Bald Cypress 25C</t>
  </si>
  <si>
    <t>Tilia americana 'Redmond' Redmond American Linden 25C</t>
  </si>
  <si>
    <t>Tilia americana 'Sentry' Sentry American Linden 25C</t>
  </si>
  <si>
    <t>Tilia cordata 'Corinthian' Corinthian Linden 15C</t>
  </si>
  <si>
    <t>Tilia cordata 'Corinthian' Corinthian Linden 25C</t>
  </si>
  <si>
    <t>Tilia tomentosa 'Sterling Silver' Sterling Silver Linden #PP6,511 25C</t>
  </si>
  <si>
    <t>Tilia x euchlora 'Crimean' Crimean Linden 15C</t>
  </si>
  <si>
    <t>Tilia x euchlora 'Crimean' Crimean Linden 25C</t>
  </si>
  <si>
    <t>Ulmus americana 'Princeton' Princeton American Elm 25C</t>
  </si>
  <si>
    <t>Ulmus frontier 'Frontier' Frontier Elm 25C</t>
  </si>
  <si>
    <t>Ulmus glabra 'Camperdownii' Camperdown Elm 15C</t>
  </si>
  <si>
    <t>Zelkova serrata 'City Sprite 'JFS-KW1' PP#20996' City Sprite ® Zelkova 15C</t>
  </si>
  <si>
    <t>Zelkova serrata 'Musashino' Musashino Columnar Zelkova 25C</t>
  </si>
  <si>
    <t>Zelkova serrata 'Village Green' Village Green Japanese Zelkova 25C</t>
  </si>
  <si>
    <t>Cedrus atlantica 'Glauca' Blue Atlas Cedar 25C</t>
  </si>
  <si>
    <t>Chamaecyparis nootkatensis 'Glauca Pendula' Weeping Blue Alaskan Cedar M25C</t>
  </si>
  <si>
    <t>Juniperus virginiana 'Taylor' Taylor Juniper 08</t>
  </si>
  <si>
    <t>Picea abies 'Common' Common Norway Spruce 08</t>
  </si>
  <si>
    <t>Picea abies 'Cupressina' Columnar Norway Spruce 10C</t>
  </si>
  <si>
    <t>Picea abies 'Pendula' Weeping Norway Spruce 20C</t>
  </si>
  <si>
    <t>Picea abies 'Pumila' Dwarf Norway Spruce 6C</t>
  </si>
  <si>
    <t>Picea engelmannii 'Englemann' Englemann Spruce 06</t>
  </si>
  <si>
    <t>Picea pungens 'Baby Blue' Baby Blue Spruce 20C</t>
  </si>
  <si>
    <t>Picea pungens 'Fastigiata' Fastigiata Spruce 10C</t>
  </si>
  <si>
    <t>Picea pungens 'Fat Albert' Fat Albert Spruce 6C</t>
  </si>
  <si>
    <t>Picea pungens 'Hoopsii' Hoopsii Spruce 25C</t>
  </si>
  <si>
    <t>Picea pungens 'Hoopsii' Hoopsii Spruce 3C</t>
  </si>
  <si>
    <t>Picea pungens 'The Blues' The Blues Weeping Blue Spruce 10C</t>
  </si>
  <si>
    <t>Pinus heldreichii (leucodermis) 'Bosnian Pine' Bosnian Pine 20C</t>
  </si>
  <si>
    <t>Pinus nigra 'Austrian Pine' Austrian Pine 10</t>
  </si>
  <si>
    <t>11</t>
  </si>
  <si>
    <t>Pinus nigra 'Frank' Frank Columnar Austrian Pine 07</t>
  </si>
  <si>
    <t>Pinus ponderosa 'Ponderosa Pine' Ponderosa Pine (Rocky Mtn Seed) 10</t>
  </si>
  <si>
    <t>Pinus ponderosa 'Ponderosa Pine' Ponderosa Pine (Rocky Mtn Seed) 20C</t>
  </si>
  <si>
    <t>Pinus strobus 'Pendula' Weeping Eastern White Pine 25C</t>
  </si>
  <si>
    <t>Pinus sylvestris 'Scotch Pine' Scotch Pine 08</t>
  </si>
  <si>
    <t>Thuja occidentalis ''Art Boe' PP22174' North Pole® Arborvitae 2C</t>
  </si>
  <si>
    <t>Thuja occidentalis 'Degroot Spire' Degroot Spire Arborvitae 1C</t>
  </si>
  <si>
    <t>Thuja occidentalis 'Emerald Petite™ 'Thusid4'' Emerald Petite™ Arborvitae 3C</t>
  </si>
  <si>
    <t>Thuja occidentalis 'Emerald' Emerald Green Arborvitae 6C</t>
  </si>
  <si>
    <t>Thuja occidentalis 'Little Giant' Little Giant Arborvitae 3C</t>
  </si>
  <si>
    <t>Aronia arbutifolia 'Brilliantissima' Brilliant Red Chokeberry 1C</t>
  </si>
  <si>
    <t>Artemisia tridentata 'Tall Western' Tall Western Sagebrush 5C</t>
  </si>
  <si>
    <t>Berberis thunbergii 'Admiration' Admiration Japanese Barberry 3C</t>
  </si>
  <si>
    <t>Berberis thunbergii 'Atropurpurea' Redleaf Japanese Barberry 1C</t>
  </si>
  <si>
    <t>Berberis thunbergii 'Atropurpurea' Redleaf Japanese Barberry 3C</t>
  </si>
  <si>
    <t>Berberis thunbergii 'Golden Rocket PP#18,626' Golden Rocket Barberry 1C</t>
  </si>
  <si>
    <t>Berberis thunbergii 'Helmond Pillar' Red Columnar Japanese Barberry 1C</t>
  </si>
  <si>
    <t>Berberis thunbergii 'Kobold' Kobold Japanese Barberry 3C</t>
  </si>
  <si>
    <t>Berberis thunbergii 'Orange Rocket' Orange Rocket Barberry 1C</t>
  </si>
  <si>
    <t>Berberis thunbergii 'Red Carpet (PPAF)' Red Carpet Barberry 3C</t>
  </si>
  <si>
    <t>Berberis thunbergii 'Rose Glow' Rose Glow Japanese Barberry 1C</t>
  </si>
  <si>
    <t>Berberis thunbergii 'Rose Glow' Rose Glow Japanese Barberry 5C</t>
  </si>
  <si>
    <t>Berberis thunbergii 'Rosy Rocket' Rosy Rocket Barberry 3C</t>
  </si>
  <si>
    <t>Berberis thunbergii 'Tiny Gold PP17084' Tiny Gold Barberry 1C</t>
  </si>
  <si>
    <t>Berberis thunbergii f. atropurpurea 'Gentry' Royal Burgundy Barberry 1C</t>
  </si>
  <si>
    <t>Cercocarpus ledifolius 'Curl leaf Mountain' Curl leaf Mountain Mahogany 3C</t>
  </si>
  <si>
    <t>Chamaebatiaria millefolium 'Fernbush' Fernbush 5C</t>
  </si>
  <si>
    <t>Chrysothamnus nauseosus nauseosus 'Baby Blue Rabbit Brush' Dwarf Baby Blue Rabbit Brush 5C</t>
  </si>
  <si>
    <t>Chrysothamnus nauseosus nauseosus 'Rabbit Brush' Rabbit Brush 5C</t>
  </si>
  <si>
    <t>Cornus alba 'Buds Yellow' Yellow Twig Dogwood 3C</t>
  </si>
  <si>
    <t>Cornus stolonifera 'Arctic Fire (Farrow) 'PP18523'' Arctic Fire® Red Twig Dogwood 2C</t>
  </si>
  <si>
    <t>Cornus stolonifera 'Arctic Fire (Farrow) 'PP18523'' Arctic Fire® Red Twig Dogwood 3C</t>
  </si>
  <si>
    <t>Cotinus coggygria 'Old Fashion' Old Fashion Purple Smoke Tree 5C</t>
  </si>
  <si>
    <t>Euonymus alatus 'Compactus' Dwarf Burning Bush 20C</t>
  </si>
  <si>
    <t>Euonymus alatus 'Compactus' Dwarf Burning Bush 3C</t>
  </si>
  <si>
    <t>Euonymus fortunei 'Gold Splash 'Roemertwo'' Proven Winners® Color Choice® Gold Splash® Burning Bush 6C</t>
  </si>
  <si>
    <t>Euonymus japonicus 'Aureomarginatus' Golden Euonymus 1C</t>
  </si>
  <si>
    <t>Euonymus japonicus 'Green Spire' Green Spire Euonymus 1C</t>
  </si>
  <si>
    <t>Euonymus japonicus 'Microphyllus Variegatus' Variegated Boxleaf Euonymus 1C</t>
  </si>
  <si>
    <t>Euonymus japonicus 'Microphyllus' Boxleaf Euonymus 1C</t>
  </si>
  <si>
    <t>Euonymus japonicus 'Silver King' Silver King Euonymus 1C</t>
  </si>
  <si>
    <t>Euonymus japonicus 'Silver Queen' Silver Queen Euonymus 1C</t>
  </si>
  <si>
    <t>Euonymus japonicus 'Silver Queen' Silver Queen Euonymus 3C</t>
  </si>
  <si>
    <t>Euonymus kiautschovica 'Manhattan' Manhattan Euonymus 1C</t>
  </si>
  <si>
    <t>Forsythia courtasol ''Courtasol'' Gold Tide® Forsythia 3C</t>
  </si>
  <si>
    <t>Hibiscus syriacus 'Dark Lavender Chiffon®' Dark Lavender Chiffon® Rose of Sharon 5C</t>
  </si>
  <si>
    <t>Hibiscus syriacus 'Purple Pillar®' Purple Pillar® Rose of Sharon 15CSTD</t>
  </si>
  <si>
    <t>Hibiscus syriacus 'White Chiffon®' White Chiffon Rose of Sharon 15CSTD</t>
  </si>
  <si>
    <t>Hydrangea anomala 'Petiolaris' Climbing Hydrangea 6C</t>
  </si>
  <si>
    <t>Hydrangea anomala 'Petiolaris' Climbing Hydrangea 7C</t>
  </si>
  <si>
    <t>Hydrangea arborescens 'Incrediball® Blush 'NCHA4'' Proven Winners Incrediball® Blush Hydrangea 3C</t>
  </si>
  <si>
    <t>Hydrangea macrophylla 'Glowing Embers' Glowing Embers Hydrangea 1C</t>
  </si>
  <si>
    <t>Hydrangea paniculata ''DVPPINKY' PP16166' Pinky Winky® Hydrangea 10CSTD</t>
  </si>
  <si>
    <t>Hydrangea paniculata ''Jane' PP22330' Little Lime® Hydrangea 10CSTD</t>
  </si>
  <si>
    <t>Hydrangea paniculata 'Limelight Prime® 'SMNHPPH' USPP 32,511' Limelight Prime® Hydrangea 7C</t>
  </si>
  <si>
    <t>Hydrangea paniculata 'Phantom' Phantom Hydrangea 10C</t>
  </si>
  <si>
    <t>Hydrangea paniculata 'Phantom' Phantom Hydrangea 5C</t>
  </si>
  <si>
    <t>Hydrangea paniculata 'RENHY PP20,670' Vanilla Strawberry™ Hydrangea 10CSTD</t>
  </si>
  <si>
    <t>Hydrangea paniculata 'RENHY PP20,670' Vanilla Strawberry™ Hydrangea 3C</t>
  </si>
  <si>
    <t>Hydrangea quercifolia 'Ruby Slippers' Ruby Slippers Hydrangea 1C</t>
  </si>
  <si>
    <t>Hydrangea quercifolia 'Ruby Slippers' Ruby Slippers Hydrangea 3C</t>
  </si>
  <si>
    <t>Hydrangea quercifolia 'Snow Queen' Snow Queen Oakleaf Hydrangea 3C</t>
  </si>
  <si>
    <t>Hydrangea serrata 'Preziosa' Preziosa Hydrangea 1C</t>
  </si>
  <si>
    <t>Ilex meserveae 'Blue Princess' Blue Princess Holly 5C</t>
  </si>
  <si>
    <t>Ligustrum vulgare 'Cheyenne' Cheyenne Privet 10C</t>
  </si>
  <si>
    <t>Parthenocissus quinquefolia ''Troki'' Red Wall Virginia Creeper Ivy 1C</t>
  </si>
  <si>
    <t>Philadelphus virginalis 'Dwarf Minnesota' Dwarf Minnesota Snowflake Mockorange 5C</t>
  </si>
  <si>
    <t>Physocarpus opulifolius ''SMNPOBLR' PP28695' Proven Winners® Color Choice® Ginger Wine Ninebark 3C</t>
  </si>
  <si>
    <t>Physocarpus opulifolius 'Monlo #PP11,211' Diablo Ninebark 6C</t>
  </si>
  <si>
    <t>Physocarpus opulifolius 'Zlenora PP 34,624' Honeycomb® Ninebark 3C</t>
  </si>
  <si>
    <t>Potentilla fruticosa 'Pink Beauty' Pink Beauty Potentilla 3C</t>
  </si>
  <si>
    <t>Rhamnus frangula 'Aspenifolia' Fernleaf Buckthorn #PP14,791 5C</t>
  </si>
  <si>
    <t>Rhamnus frangula 'Ron Williams' Fineline® Buckthorn 2C</t>
  </si>
  <si>
    <t>Rhus glabra 'Smooth Sumac' Smooth Sumac 5C</t>
  </si>
  <si>
    <t>Rosa x ''Radrazz' (Red Knock Out) PP11836, CPBR#0993' Knock Out® Shrub Rose (Single Red) 3C</t>
  </si>
  <si>
    <t>Rosa x 'Climbing Iceberg' Climbing Iceberg Shrub Rose (Double White) 15C</t>
  </si>
  <si>
    <t>Rosa x 'NOA83100B' Red Groundhugger Carpet Rose 1C</t>
  </si>
  <si>
    <t>Rosa x 'NOA83100B' Red Groundhugger Carpet Rose 2C</t>
  </si>
  <si>
    <t>Rosa X 'Pink Ground Hugger' Pink Groundhugger Carpet Rose 1C</t>
  </si>
  <si>
    <t>Salix integra 'Hakuro Nishiki' Dappled Willow 5C</t>
  </si>
  <si>
    <t>Salix prairie cascade 'Prairie Cascade' Prairie Cascade Weeping Willow 15C</t>
  </si>
  <si>
    <t>Spiraea betulifolia 'TOR' Birchleaf Spirea 3C</t>
  </si>
  <si>
    <t>Spiraea japonica 'Limemound' Limemond Spirea 5C</t>
  </si>
  <si>
    <t>Spiraea japonica 'Little Princess' Little Princess Spirea 3C</t>
  </si>
  <si>
    <t>Spiraea japonica 'Magic Carpet' Magic Carpet Spirea #PP9,363 3C</t>
  </si>
  <si>
    <t>Spiraea japonica 'Magic Carpet' Magic Carpet Spirea #PP9,363 6C</t>
  </si>
  <si>
    <t>Symphoricarpos albus 'Albus' White Snowberry 3C</t>
  </si>
  <si>
    <t>Symphoricarpos doorenbosii 'Magic Berry' Pink Snowberry 1C</t>
  </si>
  <si>
    <t>Symphoricarpos doorenbosii 'Magic Berry' Pink Snowberry 3C</t>
  </si>
  <si>
    <t>Syringa patula 'Miss Kim' Dwarf Miss Kim Lilac 10C</t>
  </si>
  <si>
    <t>Syringa vulgaris 'Common Purple ' Common Purple Lilac 10C</t>
  </si>
  <si>
    <t>Syringa vulgaris 'Katherine Havemeyer' Katherine Havemeyer Lilac 5C</t>
  </si>
  <si>
    <t>Syringa vulgaris 'President Grevy' President Grevy Lilac 3C</t>
  </si>
  <si>
    <t>Syringa vulgaris 'Sensation' Sensation French Lilac 'Purple/White' 3C</t>
  </si>
  <si>
    <t>Viburnum burkwoodii 'Burkwoodii' Burkwood Viburnum 1C</t>
  </si>
  <si>
    <t>Viburnum carlesii 'Spice Baby' Spice Baby Viburnum 3C</t>
  </si>
  <si>
    <t>Viburnum davidii 'David' David Viburnum 1C</t>
  </si>
  <si>
    <t>Viburnum opulus 'Nanum' Dwarf European Cranberrybush 1C</t>
  </si>
  <si>
    <t>Viburnum opulus 'Nanum' Dwarf European Cranberrybush 3C</t>
  </si>
  <si>
    <t>Viburnum plicatum tomentosum 'Summer Snowflake' Summer Snowflake Viburnum 5C</t>
  </si>
  <si>
    <t>Viburnum trilobum 'Compactum' Compact American Cranberrybush 5C</t>
  </si>
  <si>
    <t>Weigela florida 'Bokraspiwi PP23,781' Spilled Wine Weigela 3C</t>
  </si>
  <si>
    <t>Weigela florida 'Dark Hose PP14,381' Dark Horse Weigela 1C</t>
  </si>
  <si>
    <t>Buxus microphylia 'Green Velvet' Green Velvet Boxwood 6C</t>
  </si>
  <si>
    <t>Buxus microphylia 'Winter Gem' Winter Gem Boxwood 6C</t>
  </si>
  <si>
    <t>Buxus sempervirens 'Chicagoland 'Glencoe'' Chicagoland Boxwood 6C</t>
  </si>
  <si>
    <t>Buxus sempervirens 'Dee Runk' Dee Runk Boxwood 1C</t>
  </si>
  <si>
    <t>Buxus sempervirens 'Katerberg PP15998' North Star Boxwood 2C</t>
  </si>
  <si>
    <t>Buxus x 'Green Mountain' Green Mountain Boxwood 15C</t>
  </si>
  <si>
    <t>Buxus x 'Green Mountain' Green Mountain Boxwood 7C</t>
  </si>
  <si>
    <t>Hesperaloe parviflora 'Little Miss Sunshine' Dwarf Little Miss Sunshine Yucca 3C</t>
  </si>
  <si>
    <t>Hesperaloe parviflora 'Stoplight PP34,195' Stoplights Yucca 3C</t>
  </si>
  <si>
    <t>Hesperaloe parviflora 'Yellow' Yellow False Yucca 5C</t>
  </si>
  <si>
    <t>Juniperus chinensis 'Gold Lace' Gold Lace Juniper 1C</t>
  </si>
  <si>
    <t>Juniperus chinensis 'Gold Star' Gold Star Juniper 1C</t>
  </si>
  <si>
    <t>Juniperus chinensis 'Gold Star' Gold Star Juniper 3C</t>
  </si>
  <si>
    <t>Juniperus horizontalis 'Blue Chip' Blue Chip Juniper 6C</t>
  </si>
  <si>
    <t>Juniperus horizontalis 'Hughes' Hughes Juniper 1C</t>
  </si>
  <si>
    <t>Juniperus media 'Old Gold' Old Gold Juniper 1C</t>
  </si>
  <si>
    <t>Juniperus media 'Old Gold' Old Gold Juniper 3C</t>
  </si>
  <si>
    <t>Juniperus media 'Sea Green' Sea Green Juniper 1C</t>
  </si>
  <si>
    <t>Juniperus media 'Sea Green' Sea Green Juniper 6C</t>
  </si>
  <si>
    <t>Juniperus sabina 'Broadmoor' Broadmoor Juniper 3C</t>
  </si>
  <si>
    <t>Picea pungens 'Globosa' Dwarf Globe Blue Spruce 2C</t>
  </si>
  <si>
    <t>Pinus sylvestris 'Hillside Creeper' Hillside Creeper Pine 3C</t>
  </si>
  <si>
    <t>Taxus media 'Dark Green Spreader' Dark Green Spreader Yew 1C</t>
  </si>
  <si>
    <t>Taxus media 'Dark Green Spreader' Dark Green Spreader Yew 5C</t>
  </si>
  <si>
    <t>Taxus media 'Densiformis' Dense Yew 1C</t>
  </si>
  <si>
    <t>Taxus media 'Densiformis' Dense Yew 3C</t>
  </si>
  <si>
    <t>Taxus media 'Hicksii' Upright Hick's Yew 1C</t>
  </si>
  <si>
    <t>Thuja occidentalis ''Art Boe' PP22174' North Pole® Arborvitae 6C</t>
  </si>
  <si>
    <t>Thuja occidentalis 'Bobozam' Mr. Bowling Ball Arborvitae 1C</t>
  </si>
  <si>
    <t>Thuja occidentalis 'Bobozam' Mr. Bowling Ball Arborvitae 3C</t>
  </si>
  <si>
    <t>Achillea millefolium 'Desert Eve (Red)' Desert Eve Yarrow 1C</t>
  </si>
  <si>
    <t>Achillea millefolium 'New Vintage Red' New Vintage Red Yarrow 1C</t>
  </si>
  <si>
    <t>Aegopodium podagraria 'Variegatum' Variegated Bishops Weed (White) 1C</t>
  </si>
  <si>
    <t>Aquilegia caerulea 'Rocky Mountain' Rocky Mountain Columbine 1C</t>
  </si>
  <si>
    <t>Aster dumosus 'Woods Purple' Woods Purple Aster 1C</t>
  </si>
  <si>
    <t>Aurinia saxatillis 'Summit' Summit Basket of Gold 1C</t>
  </si>
  <si>
    <t>Campanula carpatica 'Blue Chips' Blue Carpathian Harebell 1C</t>
  </si>
  <si>
    <t>Carex morrowii 'Ice Dance' Ice Dance Japanese Sedge 1C</t>
  </si>
  <si>
    <t>Centranthus ruber 'Albus' White Valerian 1C</t>
  </si>
  <si>
    <t>Cerastium tomentosum 'Snow-in-Summer' Snow-in-Summer F25</t>
  </si>
  <si>
    <t>F25</t>
  </si>
  <si>
    <t>Cortaderia selloana 'Hardy Pampas' Hardy Pampas Grass 1C</t>
  </si>
  <si>
    <t>Delosperma 'POO1S' 'Fire Spinner' Fire Spinner Iceplant F25</t>
  </si>
  <si>
    <t>Delosperma cooperi 'WOWDW7 PP#25,599' White Wonder Iceplant 1C</t>
  </si>
  <si>
    <t>Delosperma dyeri 'Red Mountain' Red Mountain Iceplant 1C</t>
  </si>
  <si>
    <t>Delosperma dyeri 'Red Mountain' Red Mountain Iceplant F25</t>
  </si>
  <si>
    <t>Delosperma nubigenum 'Yellow Hardy' Yellow Hardy Iceplant F25</t>
  </si>
  <si>
    <t>Delosperma PJS02S 'Granita Orange' Granita Orange Iceplant F25</t>
  </si>
  <si>
    <t>Delphinium x 'Magic Fountains' Magic Fountains Blue Larkspur 1C</t>
  </si>
  <si>
    <t>Dianthus hybrida 'Georgia Peach Pie PP29,900' Georgia Peach Pie Dianthus 1C</t>
  </si>
  <si>
    <t>Dianthus hybrida 'Kahori' Kahori Dianthus 1C</t>
  </si>
  <si>
    <t>Dianthus hybrida 'Pink Kisses®' Pink Kisses® Dianthus 1C</t>
  </si>
  <si>
    <t>Echinacea purpurea 'Ruby Star' Ruby Star Coneflower 1C</t>
  </si>
  <si>
    <t>Fragaria vesca 'Lipstick Strawberry' Lipstick Strawberry 1C</t>
  </si>
  <si>
    <t>Gaillardia aristata 'Arizona Red Shades' Arizona Red Shades Blanketflower 1C</t>
  </si>
  <si>
    <t>Gaillardia grandiflora 'Goblin' Goblin Dwarf Blanketflower 1C</t>
  </si>
  <si>
    <t>Galium odoratum 'Sweet Woodruff' Sweet Woodruff F25</t>
  </si>
  <si>
    <t>Gazania linearis 'Colorado Gold' Colorado Gold Gazania 1C</t>
  </si>
  <si>
    <t>Gypsophila repens 'Filou Rose' Pink Baby's Breath 1C</t>
  </si>
  <si>
    <t>Gypsophila repens 'Filou White' White Baby's Breath 1C</t>
  </si>
  <si>
    <t>Hakonechloa macra 'All Gold' All Gold Japanese Forest Grass 1C</t>
  </si>
  <si>
    <t>Helleborus x 'Royal Heritage' Royal Heritage Lenten Rose (Mix) 1C</t>
  </si>
  <si>
    <t>Hemerocallis hybrida ''Pink Daiquiri'' Pink Daiquiri Daylily 1C</t>
  </si>
  <si>
    <t>Hemerocallis x 'Stella de Oro' Dwarf Stella de Oro Gold Daylily 5C</t>
  </si>
  <si>
    <t>Heuchera hybrid 'Georgia Peach' Georgia Peach Coral Bells 1C</t>
  </si>
  <si>
    <t>Heuchera x 'Obsidian PP14,836' Obsidian Coral Bells 1C</t>
  </si>
  <si>
    <t>Lamium maculatum 'Lemon Frost' Lemon Frost Nancy Nettle F25</t>
  </si>
  <si>
    <t>Lavandula angustifolia 'English' English Lavender 5C</t>
  </si>
  <si>
    <t>Lavandula intermedia 'Niko' Phenomenal Lavender 1C</t>
  </si>
  <si>
    <t>Lavandula intermedia 'Provence' Provence Lavender 1C</t>
  </si>
  <si>
    <t>Leucanthemum superbum 'Sweet Daisy Christine' Sweet Daisy Christine Daisy 1C</t>
  </si>
  <si>
    <t>Leymus arenarius 'Glaucus' Blue Lyme Grass 1C</t>
  </si>
  <si>
    <t>Linum perenne 'Blue Flax' Blue Flax 1C</t>
  </si>
  <si>
    <t>Liriope muscari 'Lilyturf' Lilyturf 1C</t>
  </si>
  <si>
    <t>Lysimachia nummalaria 'Common Green' Creeping Jenny/ Moneywort F25</t>
  </si>
  <si>
    <t>Miscanthus sinensis 'Adagio' Adagio Maiden Grass 1C</t>
  </si>
  <si>
    <t>Miscanthus sinensis 'Gold Bar PP15193' Gold Bar Maiden Grass 1C</t>
  </si>
  <si>
    <t>Miscanthus sinensis 'Little Miss' Little Miss Maiden Grass 1C</t>
  </si>
  <si>
    <t>Miscanthus sinensis 'Purpurascens' Purple Maiden (Flame) Grass 5C</t>
  </si>
  <si>
    <t>Monarda didyma 'Jacob Cline (Scarlet Red)' Jacob Cline Bee Balm 1C</t>
  </si>
  <si>
    <t>Monarda didyma 'Panorama Red Shades' Panorama Red Shades Bee Balm 1C</t>
  </si>
  <si>
    <t>Muhlenbergia capillaris 'Common Pink' Common Pink Muhly Grass 5C</t>
  </si>
  <si>
    <t>Muhlenbergia capillaris 'Regal Mist' Regal Mist Muhly Grass 1C</t>
  </si>
  <si>
    <t>Muhlenbergia capillaris 'White Cloud' White Cloud Muhly Grass 1C</t>
  </si>
  <si>
    <t>Muhlenbergia capillaris 'White Cloud' White Cloud Muhly Grass 5C</t>
  </si>
  <si>
    <t>Muhlenbergia reverchonii 'Red' Red Muhly Grass 1C</t>
  </si>
  <si>
    <t>Muhlenbergia reverchonii 'Undaunted® Ruby' Undaunted Ruby Muhly Grass 1C</t>
  </si>
  <si>
    <t>Nepeta faassenii 'Walkers Low' Walkers Low Catmint 5C</t>
  </si>
  <si>
    <t>Oenothera missouriensis 'Missouri Primrose' Missouri Primrose 1C</t>
  </si>
  <si>
    <t>Panicum virgatum 'Hot Rod' Hot Rod Switch Grass 1C</t>
  </si>
  <si>
    <t>Papaver nudicaule 'Garden Gnome' Garden Gnome Iceland Poppy 1C</t>
  </si>
  <si>
    <t>Papaver orientale 'Brilliant (Single Red)' Brilliant Red Oriental Poppy 1C</t>
  </si>
  <si>
    <t>Papaver orientale 'Fruit Punch' Fruit Punch Oriental Poppy 1C</t>
  </si>
  <si>
    <t>Papaver orientale 'Royal Wedding' Royal Wedding Oriental Poppy 1C</t>
  </si>
  <si>
    <t>Penstemon barbatus coccineus 'Scarlet' Scarlet Beardtongue 1C</t>
  </si>
  <si>
    <t>Penstemon digitals 'Husker Red' Husker Red Penstemon 1C</t>
  </si>
  <si>
    <t>Penstemon strictus 'Rocky Mountain' Rocky Mountain Penstemon F25</t>
  </si>
  <si>
    <t>Phloix divaricata 'Chattahoochee' Chattahoochee Woodland Phlox (Lavender) 1C</t>
  </si>
  <si>
    <t>Potentilla neumanniana 'Creeping Potentilla' Creeping Potentilla 1C</t>
  </si>
  <si>
    <t>Sedum kamtschaticum 'Variegatum' Variegated Sedum F25</t>
  </si>
  <si>
    <t>Sedum reflexum 'Blue Spruce' Blue Spruce Stonecrop F25</t>
  </si>
  <si>
    <t>Sedum rupestre 'Angelina' Angelina Sedum F25</t>
  </si>
  <si>
    <t>Sedum spurium 'Dragon's Blood' Dragon's Blood Sedum F25</t>
  </si>
  <si>
    <t>Sedum spurium 'Tri-Color' Tri-Color Sedum F25</t>
  </si>
  <si>
    <t>Sempervivum tectorum 'Hens &amp; Chicks' Hens &amp; Chicks F25</t>
  </si>
  <si>
    <t>Solidago hybrida 'Little Miss Sunshine' Little Miss Sunshine Goldenrod 1C</t>
  </si>
  <si>
    <t>Sporobolus wrightii 'wrightii' Giant Sacaton 1C</t>
  </si>
  <si>
    <t>Teucrium chamaedrys 'Wall Germander' Wall Germander 5C</t>
  </si>
  <si>
    <t>Thymus serpyllum 'Elfin' Elfin Thyme 1C</t>
  </si>
  <si>
    <t>Veronica liwanensis 'Turkish' Turkish Veronica 1C</t>
  </si>
  <si>
    <t>Veronica liwanensis 'Turkish' Turkish Veronica F25</t>
  </si>
  <si>
    <t>Veronica pectinata 'Woolly' Creeping Woolly Speedwell 1C</t>
  </si>
  <si>
    <t>Veronica reavis 'Crystal River' Crystal River Speedwell F25</t>
  </si>
  <si>
    <t>Veronica x 'Snowmass P018S' Snowmass Speedwell 1C</t>
  </si>
  <si>
    <t>Veronica x 'Snowmass P018S' Snowmass Speedwell F25</t>
  </si>
  <si>
    <t>Vinca minor 'Bowles Variety' Bowles Periwinkle F25</t>
  </si>
  <si>
    <t>Acer buergerianum 'Trident' Trident Maple 2.0</t>
  </si>
  <si>
    <t>Acer campestre 'Hedge Maple' Hedge Maple 2.0</t>
  </si>
  <si>
    <t>Acer campestre 'Hedge Maple' Hedge Maple 3.0</t>
  </si>
  <si>
    <t>Acer campestre 'Hedge Maple' Hedge Maple 3.5</t>
  </si>
  <si>
    <t>Acer freemanii 'Bailston' Matador™ Maple 3.0</t>
  </si>
  <si>
    <t>Acer freemanii 'Celebration' Celebration Maple #PP7,279 2.0</t>
  </si>
  <si>
    <t>Acer freemanii 'Celebration' Celebration Maple #PP7,279 2.5</t>
  </si>
  <si>
    <t>Acer freemanii 'Jeffersred' Autumn Blaze Maple #PP 4864 3.5</t>
  </si>
  <si>
    <t>Acer freemanii 'Marmo' Marmo Maple 2.0</t>
  </si>
  <si>
    <t>Acer ginnala 'Flame' Amur Flame Maple M05</t>
  </si>
  <si>
    <t>Acer ginnala 'Flame' Amur Flame Maple M06</t>
  </si>
  <si>
    <t>Acer miyabei 'State Street' State Street Miyabe Maple 1.75</t>
  </si>
  <si>
    <t>Acer negundo 'Sensation' Sensation Boxelder Maple 2.0</t>
  </si>
  <si>
    <t>Acer negundo 'Sensation' Sensation Boxelder Maple 2.5</t>
  </si>
  <si>
    <t>Acer platanoides 'Crimson King' Crimson King Norway Maple 1.75</t>
  </si>
  <si>
    <t>Acer platanoides 'Deborah' Deborah Norway Maple 3.5</t>
  </si>
  <si>
    <t>Acer platanoides 'Emerald Lustre' Emerald Lustre Norway Maple 3.0</t>
  </si>
  <si>
    <t>Acer platanoides 'Emerald Queen' Emerald Queen Norway Maple 1.75</t>
  </si>
  <si>
    <t>Acer platanoides 'Emerald Queen' Emerald Queen Norway Maple 3.5</t>
  </si>
  <si>
    <t>Acer rubrum 'Frank Jr PP16769' Redpointe® Maple 3.5</t>
  </si>
  <si>
    <t>Acer rubrum 'Franksred' Franksred Red® Sunset Maple 3.5</t>
  </si>
  <si>
    <t>Acer rubrum 'Magnificent Magenta' Burgundy Belle Red Maple 2.5</t>
  </si>
  <si>
    <t>Acer rubrum 'Northwood' Northwood Red Maple 2.0</t>
  </si>
  <si>
    <t>Acer rubrum 'Northwood' Northwood Red Maple 2.5</t>
  </si>
  <si>
    <t>Acer rubrum 'Northwood' Northwood Red Maple 3.0</t>
  </si>
  <si>
    <t>Acer rubrum 'October Glory' October Glory Red Maple 3.0</t>
  </si>
  <si>
    <t>Acer rubrum 'Sun Valley' Sun Valley Red Sunset Maple 2.0</t>
  </si>
  <si>
    <t>Acer saccharum 'Commemoration' Commemoration Sugar Maple 2.5</t>
  </si>
  <si>
    <t>Acer saccharum 'Fall Fiesta "Bailsta"' Fall Fiesta Sugar Maple PP#11119 3.0</t>
  </si>
  <si>
    <t>Acer saccharum 'Green Mountain' Green Mountain Sugar Maple 1.75</t>
  </si>
  <si>
    <t>Acer saccharum 'Green Mountain' Green Mountain Sugar Maple 2.0</t>
  </si>
  <si>
    <t>Acer saccharum 'Green Mountain' Green Mountain Sugar Maple 3.0</t>
  </si>
  <si>
    <t>Acer saccharum 'Silver Queen' Silver Queen Sugar Maple 2.5</t>
  </si>
  <si>
    <t>Acer tataricum 'Hot Wings' Hot Wings Tatarian Maple 2.5</t>
  </si>
  <si>
    <t>Acer tataricum 'Hot Wings' Hot Wings Tatarian Maple M09</t>
  </si>
  <si>
    <t>Acer tataricum 'Hot Wings' Hot Wings Tatarian Maple M25C</t>
  </si>
  <si>
    <t>Acer tataricum 'Hot Wings' Hot Wings Tatarian Maple M30C</t>
  </si>
  <si>
    <t>Acer truncatum x plantanoides ''Keithsform'' Norwegian Sunset® Maple 2.5</t>
  </si>
  <si>
    <t>Acer truncatum x plantanoides ''Keithsform'' Norwegian Sunset® Maple 3.0</t>
  </si>
  <si>
    <t>Acer truncatum x plantanoides 'Pacific 'Warrenred' P.P. #7433' Pacific Sunset® Maple 1.75</t>
  </si>
  <si>
    <t>Acer truncatum x plantanoides 'Pacific 'Warrenred' P.P. #7433' Pacific Sunset® Maple 2.0</t>
  </si>
  <si>
    <t>Acer truncatum x plantanoides 'Pacific 'Warrenred' P.P. #7433' Pacific Sunset® Maple 2.5</t>
  </si>
  <si>
    <t>Acer truncatum x platanoides 'Crimson Sunset 'JFS-KW202' PP#21838' Crimson Sunset® Maple 1.75</t>
  </si>
  <si>
    <t>Acer truncatum x platanoides 'Crimson Sunset 'JFS-KW202' PP#21838' Crimson Sunset® Maple 2.0</t>
  </si>
  <si>
    <t>Aesculus arnoldiana 'Autumn Splendor' Autumn Splendor Horsechestnut 2.5</t>
  </si>
  <si>
    <t>Aesculus arnoldiana 'Autumn Splendor' Autumn Splendor Horsechestnut 25C</t>
  </si>
  <si>
    <t>Aesculus arnoldiana 'Autumn Splendor' Autumn Splendor Horsechestnut 3.0</t>
  </si>
  <si>
    <t>Aesculus carnea 'Ft. McNair' Ft. McNair Red Buckeye 2.5</t>
  </si>
  <si>
    <t>Aesculus flava 'Yellow' Yellow Buckeye 2.5</t>
  </si>
  <si>
    <t>Aesculus glabra 'Eaqrly Glow 'J.N. Select'' Early Glow Buckeye 1.75</t>
  </si>
  <si>
    <t>Aesculus glabra 'Eaqrly Glow 'J.N. Select'' Early Glow Buckeye 2.0</t>
  </si>
  <si>
    <t>Aesculus glabra 'Ohio' Ohio Buckeye 15C</t>
  </si>
  <si>
    <t>Aesculus glabra 'Ohio' Ohio Buckeye 2.0</t>
  </si>
  <si>
    <t>Aesculus glabra 'Ohio' Ohio Buckeye 25C</t>
  </si>
  <si>
    <t>Alnus incana 'Speckled / Gray' Speckled / Gray Alder M05</t>
  </si>
  <si>
    <t>Alnus serrulata 'Smooth' Smooth Black Alder M05</t>
  </si>
  <si>
    <t>Amelanchier canadensis 'Sprizam' Spring Glory® Serviceberry 20C</t>
  </si>
  <si>
    <t>Amelanchier grandiflora 'Autumn Brilliance' Autumn Brilliance Serviceberry 1.75</t>
  </si>
  <si>
    <t>Amelanchier grandiflora 'Autumn Brilliance' Autumn Brilliance Serviceberry 2.0</t>
  </si>
  <si>
    <t>Amelanchier grandiflora 'Autumn Brilliance' Autumn Brilliance Serviceberry M04</t>
  </si>
  <si>
    <t>Amelanchier laevis 'Cumulus' Cumulus Allegheny Serviceberry 1.75</t>
  </si>
  <si>
    <t>Amelanchier laevis 'Cumulus' Cumulus Allegheny Serviceberry 2.0</t>
  </si>
  <si>
    <t>Amelanchier laevis 'Spring Flurry 'JFS-Arb' PP#15304' Spring Flurry® Serviceberry 1.75</t>
  </si>
  <si>
    <t>Amelanchier laevis 'Spring Flurry 'JFS-Arb' PP#15304' Spring Flurry® Serviceberry 2.0</t>
  </si>
  <si>
    <t>Betula nigra 'Cully' Heritage Birch M14</t>
  </si>
  <si>
    <t>Betula nigra 'Whit XXV PP16573' City Slicker Birch 25C</t>
  </si>
  <si>
    <t>Betula papyrifera 'Renci' Paper Renaissance Reflection Birch M07</t>
  </si>
  <si>
    <t>Betula platyphylla 'Fargo PP#10963' Dakota Pinnacle Birch 2.0</t>
  </si>
  <si>
    <t>Betula platyphylla 'Fargo PP#10963' Dakota Pinnacle Birch 2.5</t>
  </si>
  <si>
    <t>Betula platyphylla 'Jefpark' Parkland Pillar Birch 25C</t>
  </si>
  <si>
    <t>Carpinus betulus 'European' European Hornbeam 2.5</t>
  </si>
  <si>
    <t>Carpinus betulus 'Frans Fontaine' Frans Fontaine Columnar Hornbeam L/B 2.5</t>
  </si>
  <si>
    <t>Carpinus betulus 'Frans Fontaine' Frans Fontaine Columnar Hornbeam L/B 3.0</t>
  </si>
  <si>
    <t>Carpinus caroliniana 'American ' American Hornbeam 1.75</t>
  </si>
  <si>
    <t>Carpinus caroliniana 'American ' American Hornbeam 2.5</t>
  </si>
  <si>
    <t>Carya illinoinensis 'Hardy Pecan' Hardy Hickory 1.75</t>
  </si>
  <si>
    <t>Carya illinoinensis 'Hardy Pecan' Hardy Hickory 2.0</t>
  </si>
  <si>
    <t>Carya illinoinensis 'Hardy Pecan' Hardy Hickory 2.5</t>
  </si>
  <si>
    <t>Carya ovata 'Shagbark Hickory' Shagbark Hickory 1.75</t>
  </si>
  <si>
    <t>Catalpa speciosa 'Heartland 'Hiawatha 2'' Heartland Catalpa 2.0</t>
  </si>
  <si>
    <t>Catalpa speciosa 'Heartland 'Hiawatha 2'' Heartland Catalpa 2.5</t>
  </si>
  <si>
    <t>Catalpa speciosa 'Western Catalpa' Western Catalpa 1.75</t>
  </si>
  <si>
    <t>Catalpa speciosa 'Western Catalpa' Western Catalpa 2.0</t>
  </si>
  <si>
    <t>Catalpa speciosa 'Western Catalpa' Western Catalpa 3.5</t>
  </si>
  <si>
    <t>Cercidiphyllum japonicum 'Katsura' Common Katsura Tree 1.75</t>
  </si>
  <si>
    <t>Cercis canadensis 'Appalachian Red' Appalachian Red Redbud 1.75</t>
  </si>
  <si>
    <t>Cercis canadensis 'Appalachian Red' Appalachian Red Redbud 2.0</t>
  </si>
  <si>
    <t>Cercis canadensis 'Columbus Strain' Columbus Strain Eastern Redbud M06</t>
  </si>
  <si>
    <t>Cercis canadensis 'Covey PP10328' Lavender Twist Redbud 20C</t>
  </si>
  <si>
    <t>Cercis canadensis 'Eastern Redbud' Eastern Redbud M05</t>
  </si>
  <si>
    <t>Cercis canadensis 'Eastern Redbud' Eastern Redbud M06</t>
  </si>
  <si>
    <t>Cercis canadensis 'Eastern Redbud' Eastern Redbud M07</t>
  </si>
  <si>
    <t>Cercis canadensis 'Eastern Redbud' Eastern Redbud M10</t>
  </si>
  <si>
    <t>Cercis canadensis 'Eastern Redbud' Eastern Redbud M12</t>
  </si>
  <si>
    <t>Cercis canadensis 'Forest Pansy' Forest Pansy Redbud M06</t>
  </si>
  <si>
    <t>Cercis canadensis 'Forest Pansy' Forest Pansy Redbud M08</t>
  </si>
  <si>
    <t>Cercis canadensis 'JN2' Rising Sun Redbud 1.75</t>
  </si>
  <si>
    <t>Cercis canadensis 'MN' Minnesota Strain Redbud 1.75</t>
  </si>
  <si>
    <t>Cercis canadensis f. alba 'Royal White' Royal White Redbud 25C</t>
  </si>
  <si>
    <t>Cladrastis kentukea 'American' American Yellowwood 2.0</t>
  </si>
  <si>
    <t>Cladrastis kentukea 'American' American Yellowwood 2.5</t>
  </si>
  <si>
    <t>Cornus florida 'Cherokee Chief' Cherokee Chief Dogwood 1.75</t>
  </si>
  <si>
    <t>Cornus kousa 'Radiant Rose' Radiant Rose Dogwood 20C</t>
  </si>
  <si>
    <t>Cornus mas 'Cornelian Cherry' Cornelian Cherry Dogwood 1.75</t>
  </si>
  <si>
    <t>Cornus mas 'Cornelian Cherry' Cornelian Cherry Dogwood 2.0</t>
  </si>
  <si>
    <t>Cornus mas 'Cornelian Cherry' Cornelian Cherry Dogwood M04</t>
  </si>
  <si>
    <t>Cornus mas 'Golden Glory' Golden Glory Dogwood 1.75</t>
  </si>
  <si>
    <t>Cornus mas 'Golden Glory' Golden Glory Dogwood 2.0</t>
  </si>
  <si>
    <t>Cornus nuttallii x florida 'Eddie's White Wonder' Eddie's White Wonder Dogwood 1.75</t>
  </si>
  <si>
    <t>Cornus rutgersensis 'Rutban' Aurora Rutgers Dogwood 20C</t>
  </si>
  <si>
    <t>Corylus colurna 'Turkish Filbert' Turkish Filbert 2.0</t>
  </si>
  <si>
    <t>Crataegus crus-galli inermis ''Cruzam"' Crusader® Thornless Hawthorn 2.0</t>
  </si>
  <si>
    <t>Crataegus laevigata 'Crimson Cloud' Crimson Cloud Hawthorn 1.75</t>
  </si>
  <si>
    <t>Crataegus phaenopyrum 'Washington Hawthorn' Washington Hawthorn 2.0</t>
  </si>
  <si>
    <t>Crataegus phaenopyrum 'Washington Hawthorn' Washington Hawthorn 2.5</t>
  </si>
  <si>
    <t>Crataegus viridis 'Winter King' Winter King Hawthorn 1.75</t>
  </si>
  <si>
    <t>Crataegus viridis 'Winter King' Winter King Hawthorn 2.5</t>
  </si>
  <si>
    <t>Fagus sylvatica 'Purple Fountain' Purple Fountain European Beech 1.75</t>
  </si>
  <si>
    <t>Fagus sylvatica 'Purple Fountain' Purple Fountain European Beech M06</t>
  </si>
  <si>
    <t>Fagus sylvatica 'Roseo Marginata' Tri Color Beech 1.75</t>
  </si>
  <si>
    <t>Ginkgo biloba ''The President'' Presidential Gold® Ginkgo 1.75</t>
  </si>
  <si>
    <t>Ginkgo biloba ''The President'' Presidential Gold® Ginkgo 2.0</t>
  </si>
  <si>
    <t>Ginkgo biloba 'Autumn Gold' Autumn Gold Ginkgo 1.75</t>
  </si>
  <si>
    <t>Ginkgo biloba 'Magyar' Magyar Ginkgo 1.75</t>
  </si>
  <si>
    <t>Gleditsia triacanthos 'Impcole' Imperial Honeylocust 3.5</t>
  </si>
  <si>
    <t>Gleditsia triacanthos 'Northern Acclaim' Northern Acclaim Honeylocust 1.75</t>
  </si>
  <si>
    <t>Gleditsia triacanthos 'Northern Acclaim' Northern Acclaim Honeylocust 2.0</t>
  </si>
  <si>
    <t>Gleditsia triacanthos 'Northern Acclaim' Northern Acclaim Honeylocust 2.5</t>
  </si>
  <si>
    <t>Gleditsia triacanthos 'Street Keeper (Draves' PP21698' Street Keeper Honeylocust 1.75</t>
  </si>
  <si>
    <t>Gleditsia triacanthos 'Street Keeper (Draves' PP21698' Street Keeper Honeylocust 2.0</t>
  </si>
  <si>
    <t>Gleditsia triacanthos 'Street Keeper (Draves' PP21698' Street Keeper Honeylocust 3.0</t>
  </si>
  <si>
    <t>Gleditsia triacanthos 'Suncole' Sunburst Honeylocust 1.75</t>
  </si>
  <si>
    <t>Gleditsia triacanthos 'Suncole' Sunburst Honeylocust 2.0</t>
  </si>
  <si>
    <t>Gleditsia triacanthos 'Suncole' Sunburst Honeylocust 2.5</t>
  </si>
  <si>
    <t>Gymnocladus dioicus 'Espresso' Espresso™ Kentucky Coffee Tree 1.75</t>
  </si>
  <si>
    <t>Hibiscus syriacus 'Lucy' Lucy Rose of Sharon (Double Red / Lavender) 15C</t>
  </si>
  <si>
    <t>Liquidambar styraciflua 'Slender Silhouette' Slender Silhouette Sweetgum 2.0</t>
  </si>
  <si>
    <t>Liquidambar styraciflua 'Worplesdon' Worplesdon Sweetgum 1.75</t>
  </si>
  <si>
    <t>Liquidambar styraciflua 'Worplesdon' Worplesdon Sweetgum 2.0</t>
  </si>
  <si>
    <t>Liquidambar styracifula 'Moraine' Moraine Sweetgum 2.0</t>
  </si>
  <si>
    <t>Liriodendron tulipfera ''JFS-Oz'' Emerald City® Tulip Tree 1.75</t>
  </si>
  <si>
    <t>Liriodendron tulipfera ''JFS-Oz'' Emerald City® Tulip Tree 2.0</t>
  </si>
  <si>
    <t>Liriodendron tulipfera 'Arnold's' Arnold's Columnar Tulip Tree 2.0</t>
  </si>
  <si>
    <t>Liriodendron tulipfera 'Arnold's' Arnold's Columnar Tulip Tree 3.0</t>
  </si>
  <si>
    <t>Liriodendron tulipifera 'Fastigiatum' Columnar Tulip Tree 1.75</t>
  </si>
  <si>
    <t>Liriodendron tulipifera 'Tuliptree' Tuliptree 1.75</t>
  </si>
  <si>
    <t>Liriodendron tulipifera 'Tuliptree' Tuliptree 2.0</t>
  </si>
  <si>
    <t>Liriodendron tulipifera 'Tuliptree' Tuliptree 2.5</t>
  </si>
  <si>
    <t>Liriodendron tulipifera 'Tuliptree' Tuliptree 25C</t>
  </si>
  <si>
    <t>Maclura pomifera 'White Shield' White Shield Osage Orange 1.75</t>
  </si>
  <si>
    <t>Maclura pomifera 'White Shield' White Shield Osage Orange 2.0</t>
  </si>
  <si>
    <t>Maclura pomifera 'White Shield' White Shield Osage Orange 2.5</t>
  </si>
  <si>
    <t>Magnolia acuminata 'Cucumber' Cucumber Magnolia Tree 2.0</t>
  </si>
  <si>
    <t>Magnolia loebneri 'Merrill' Merrill Magnolia M04</t>
  </si>
  <si>
    <t>Magnolia loebneri 'Merrill' Merrill Magnolia M05</t>
  </si>
  <si>
    <t>Magnolia soulangeana 'Jurmag1' Black Tulip Magnolia 1.75</t>
  </si>
  <si>
    <t>Magnolia soulangeana 'Jurmag1' Black Tulip Magnolia 2.0</t>
  </si>
  <si>
    <t>Magnolia stellata 'Royal Star' Royal Star Magnolia M04</t>
  </si>
  <si>
    <t>Magnolia stellata 'Royal Star' Royal Star Magnolia M05</t>
  </si>
  <si>
    <t>Magnolia x lilliflora 'Jane' Jane Lily Magnolia M04</t>
  </si>
  <si>
    <t>Malus adirondack 'Adirondack' Adirondack Crabapple 1.75</t>
  </si>
  <si>
    <t>Malus cardinal 'Cardinal ' Cardinal Crabapple 2.0</t>
  </si>
  <si>
    <t>Malus cardinal 'Cardinal ' Cardinal Crabapple 2.5</t>
  </si>
  <si>
    <t>Malus cardinal 'Cardinal ' Cardinal Crabapple 3.0</t>
  </si>
  <si>
    <t>Malus coralcole 'Coralcole ' Coralburst Crabapple 2.5</t>
  </si>
  <si>
    <t>Malus coralcole 'Coralcole ' Coralburst Crabapple 3.5</t>
  </si>
  <si>
    <t>Malus floribunda 'Floribunda' Japanese Flowering Crabapple 2.5</t>
  </si>
  <si>
    <t>Malus JFS KW139MX 'Ruby Dayze' Ruby Dayze Crabapple 1.75</t>
  </si>
  <si>
    <t>Malus JFS KW213MX 'Raspberry Spear®' Raspberry Spear® Crabapple 1.75</t>
  </si>
  <si>
    <t>Malus JFS KW213MX 'Raspberry Spear®' Raspberry Spear® Crabapple 15C</t>
  </si>
  <si>
    <t>Malus JFS KW213MX 'Raspberry Spear®' Raspberry Spear® Crabapple 2.0</t>
  </si>
  <si>
    <t>Malus JFS KW214MX PP31076 'Ivory Spear®' Ivory Spear® Crabapple 1.75</t>
  </si>
  <si>
    <t>Malus JFS KW214MX PP31076 'Ivory Spear®' Ivory Spear® Crabapple 2.0</t>
  </si>
  <si>
    <t>Malus perfect purple 'Perfect Purple' Perfect Purple Crabapple 25C</t>
  </si>
  <si>
    <t>Malus prairifire 'Prairifire' Prairifire Crabapple 1.5</t>
  </si>
  <si>
    <t>Malus prairifire 'Prairifire' Prairifire Crabapple 2.0</t>
  </si>
  <si>
    <t>Malus prairifire 'Prairifire' Prairifire Crabapple M05</t>
  </si>
  <si>
    <t>Malus prairifire 'Prairifire' Prairifire Crabapple M06</t>
  </si>
  <si>
    <t>Malus prairifire 'Prairifire' Prairifire Crabapple M07</t>
  </si>
  <si>
    <t>Malus prairifire 'Prairifire' Prairifire Crabapple M08</t>
  </si>
  <si>
    <t>Malus red baron 'Red Baron' Red Baron Crabapple 1.75</t>
  </si>
  <si>
    <t>Malus red jade 'Red Jade' Weeping Red Jade Crabapple 2.0</t>
  </si>
  <si>
    <t>Malus red jewel 'Red Jewel' Red Jewel Crabapple M05</t>
  </si>
  <si>
    <t>Malus red jewel 'Red Jewel' Red Jewel Crabapple M06</t>
  </si>
  <si>
    <t>Malus red jewel 'Red Jewel' Red Jewel Crabapple M07</t>
  </si>
  <si>
    <t>Malus sargentii 'Sargent' Sargent Crabapple 2.5</t>
  </si>
  <si>
    <t>Malus spring snow 'Spring Snow' Spring Snow Crabapple 1.5</t>
  </si>
  <si>
    <t>Malus spring snow 'Spring Snow' Spring Snow Crabapple M05</t>
  </si>
  <si>
    <t>Malus thunderchild 'Thunderchild' Thunderchild Crabapple 1.5</t>
  </si>
  <si>
    <t>Malus thunderchild 'Thunderchild' Thunderchild Crabapple 1.75</t>
  </si>
  <si>
    <t>Malus thunderchild 'Thunderchild' Thunderchild Crabapple 2.0</t>
  </si>
  <si>
    <t>Malus thunderchild 'Thunderchild' Thunderchild Crabapple 2.5</t>
  </si>
  <si>
    <t>Malus transitoria 'Schmidtcutleaf' Golden Raindrops ® Crabapple 2.0</t>
  </si>
  <si>
    <t>Malus transitoria 'Schmidtcutleaf' Golden Raindrops ® Crabapple 2.5</t>
  </si>
  <si>
    <t>Malus x 'Donald Wyman' Donald Wyman Crabapple 3.0</t>
  </si>
  <si>
    <t>Malus x 'Donald Wyman' Donald Wyman Crabapple M06</t>
  </si>
  <si>
    <t>Malus x 'Donald Wyman' Donald Wyman Crabapple M07</t>
  </si>
  <si>
    <t>Malus x 'Louisa' Louisa Crabapple 2.0</t>
  </si>
  <si>
    <t>Malus x 'Louisa' Louisa Crabapple 2.5</t>
  </si>
  <si>
    <t>Malus x 'Louisa' Louisa Crabapple 3.0</t>
  </si>
  <si>
    <t>Malus x 'Purple Prince' Purple Prince Crabapple 2.0</t>
  </si>
  <si>
    <t>Malus x adstringerns 'Durleo PP20167' Gladiator ™ Crabapple 1.75</t>
  </si>
  <si>
    <t>Malus x adstringerns 'Durleo PP20167' Gladiator ™ Crabapple 2.0</t>
  </si>
  <si>
    <t>Malus x adstringerns 'Durleo PP20167' Gladiator ™ Crabapple 20C</t>
  </si>
  <si>
    <t>Malus x Bailears 'Ruby Tears' Ruby Tears Weeping Crabapple 2.0</t>
  </si>
  <si>
    <t>Malus x Hargozam 'Harvest Gold' Harvest Gold Flowering Crabapple 2.5</t>
  </si>
  <si>
    <t>Malus x JFS-KW5 'Royal Raindrops PP14375' Royal Raindrops ® Crabapple 1.5</t>
  </si>
  <si>
    <t>Malus x JFS-KW5 'Royal Raindrops PP14375' Royal Raindrops ® Crabapple M05</t>
  </si>
  <si>
    <t>Malus x JFS-KW5 'Royal Raindrops PP14375' Royal Raindrops ® Crabapple M06</t>
  </si>
  <si>
    <t>Malus x JFS-KW5 'Royal Raindrops PP14375' Royal Raindrops ® Crabapple M07</t>
  </si>
  <si>
    <t>Malus x JFS-KW5 'Royal Raindrops PP14375' Royal Raindrops ® Crabapple M08</t>
  </si>
  <si>
    <t>Malus x Snowdrift 'Snowdrift' Snowdrift Crabapple 15C</t>
  </si>
  <si>
    <t>Metasequoia glyptostroboides 'Dawn Redwood' Dawn Redwood 2.5</t>
  </si>
  <si>
    <t>Metasequoia glyptostroboides 'Dawn Redwood' Dawn Redwood 3.5</t>
  </si>
  <si>
    <t>Ostrya virginiana 'American Hophornbeam' American Hophornbeam 1.75</t>
  </si>
  <si>
    <t>Ostrya virginiana 'American Hophornbeam' American Hophornbeam 2.0</t>
  </si>
  <si>
    <t>Parrotia persica 'Common' Common Persian Ironwood 2.0</t>
  </si>
  <si>
    <t>Parrotia persica 'Vanessa' Vanessa Persian Ironwood 2.0</t>
  </si>
  <si>
    <t>Platanus acerifolia 'Exclamation' Exclamation London Planetree 1.75</t>
  </si>
  <si>
    <t>Platanus occidentalis 'American' American Sycamore 1.75</t>
  </si>
  <si>
    <t>Populus acuminata 'Lanceleaf Cottonwood' Lanceleaf Cottonwood 2.5</t>
  </si>
  <si>
    <t>Populus acuminata 'Lanceleaf Cottonwood' Lanceleaf Cottonwood 3.0</t>
  </si>
  <si>
    <t>Populus deltoides 'Siouxland Cottonwood' Siouxland Cottonwood 2.0</t>
  </si>
  <si>
    <t>Populus tremula 'Erecta' Swedish Columnar Aspen 1.75</t>
  </si>
  <si>
    <t>Populus tremuloides 'Dancing Flame' Dancing Flame Quaking Aspen 2.0</t>
  </si>
  <si>
    <t>Populus tremuloides 'Nursery Grown' Quaking Aspen (Nursery Grown) 1.75</t>
  </si>
  <si>
    <t>Populus tremuloides 'Prairie Gold "NE Arb"' Prairie Gold ® Quaking Aspen 1.75</t>
  </si>
  <si>
    <t>Populus tremuloides 'Prairie Gold "NE Arb"' Prairie Gold ® Quaking Aspen 2.0</t>
  </si>
  <si>
    <t>Populus tremuloides 'Prairie Gold "NE Arb"' Prairie Gold ® Quaking Aspen 2.5</t>
  </si>
  <si>
    <t>Populus tremuloides 'Prairie Gold "NE Arb"' Prairie Gold ® Quaking Aspen M10</t>
  </si>
  <si>
    <t>Populus tremuloides 'Prairie Gold "NE Arb"' Prairie Gold ® Quaking Aspen M12</t>
  </si>
  <si>
    <t>Populus tremuloides 'Summer Shimmer 'Klaus Select '' First Editions ® Summer Shimmer ™ Aspen 2.0</t>
  </si>
  <si>
    <t>Prunus snofozam 'Snofozam' Snow Fountains Weeping Cherry 1.75</t>
  </si>
  <si>
    <t>Prunus snofozam 'Snofozam' Snow Fountains Weeping Cherry 2.0</t>
  </si>
  <si>
    <t>Prunus subhirtella 'Pendula Plena Rosea' Double Pink Weeping Cherry 20C</t>
  </si>
  <si>
    <t>Prunus virginiana 'Shubert' Canada Red Chokecherry 3.5</t>
  </si>
  <si>
    <t>Prunus virginiana 'Shubert' Canada Red Chokecherry M10</t>
  </si>
  <si>
    <t>Prunus yedoensis 'Yoshino' Yoshino Cherry 1.75</t>
  </si>
  <si>
    <t>Prunus yedoensis 'Yoshino' Yoshino Cherry 2.0</t>
  </si>
  <si>
    <t>Pyrus calleryana 'Glen's Form' Chanticleer Pear 2.5</t>
  </si>
  <si>
    <t>Quercus alba Q robur 'Crimschmidt' Crimson Spire ™ Oak #PP9,103 2.5</t>
  </si>
  <si>
    <t>Quercus bicolor ''JFS-KW12' PP23632' American Dream ® Oak 1.75</t>
  </si>
  <si>
    <t>Quercus bicolor ''JFS-KW12' PP23632' American Dream ® Oak 2.0</t>
  </si>
  <si>
    <t>Quercus bicolor ''JFS-KW12' PP23632' American Dream ® Oak 2.5</t>
  </si>
  <si>
    <t>Quercus bicolor 'Bonnie &amp; Mike' Beacon ™ Oak 1.75</t>
  </si>
  <si>
    <t>Quercus bicolor 'Bonnie &amp; Mike' Beacon ™ Oak 2.5</t>
  </si>
  <si>
    <t>Quercus ellipsoidalis 'Northern Hills' Northern Hills Oak 1.75</t>
  </si>
  <si>
    <t>Quercus ellipsoidalis 'Northern Hills' Northern Hills Oak 2.0</t>
  </si>
  <si>
    <t>Quercus ellipsoidalis 'Northern Hills' Northern Hills Oak 3.0</t>
  </si>
  <si>
    <t>Quercus ellipsoidalis 'Northern Hills' Northern Hills Oak 3.5</t>
  </si>
  <si>
    <t>Quercus gambelii 'Gambel Oak' Gambel Oak 05</t>
  </si>
  <si>
    <t>Quercus gambelii 'Gambel Oak' Gambel Oak 1.75</t>
  </si>
  <si>
    <t>Quercus imbricaria 'Shingle Oak' Shingle Oak 3.5</t>
  </si>
  <si>
    <t>Quercus macrocarpa 'Urban Pinnacle 'JFS-KW3' PP22815' Urban Pinnacle ® Bur Oak 2.0</t>
  </si>
  <si>
    <t>Quercus muehlenbergii 'Chinkapin Oak' Chinkapin Oak 1.75</t>
  </si>
  <si>
    <t>Quercus muehlenbergii 'Chinkapin Oak' Chinkapin Oak 2.0</t>
  </si>
  <si>
    <t>Quercus muehlenbergii 'Chinkapin Oak' Chinkapin Oak 25C</t>
  </si>
  <si>
    <t>Quercus muehlenbergii 'Chinkapin Oak' Chinkapin Oak 3.5</t>
  </si>
  <si>
    <t>Quercus palustris 'Pacific Brilliance' Pacific Brilliance Oak 3.0</t>
  </si>
  <si>
    <t>Quercus robur x alba 'Scarlet Letter' Scarlet Letter Oak 2.5</t>
  </si>
  <si>
    <t>Quercus robur x alba 'Scarlet Letter' Scarlet Letter Oak 3.0</t>
  </si>
  <si>
    <t>Quercus robur x alba 'Skinny Genes' Skinny Genes Oak 1.75</t>
  </si>
  <si>
    <t>Quercus robur x alba 'Skinny Genes' Skinny Genes Oak 2.0</t>
  </si>
  <si>
    <t>Quercus robur x alba 'Streetspire®' Streetspire® Oak 1.75</t>
  </si>
  <si>
    <t>Quercus robur x alba 'Streetspire®' Streetspire® Oak 2.0</t>
  </si>
  <si>
    <t>Quercus robur x alba 'Streetspire®' Streetspire® Oak 2.5</t>
  </si>
  <si>
    <t>Quercus robur x bicolor 'Kindred Spirit' Kindred Spirit Columnar English Oak 1.75</t>
  </si>
  <si>
    <t>Quercus robur x bicolor 'Kindred Spirit' Kindred Spirit Columnar English Oak 2.0</t>
  </si>
  <si>
    <t>Quercus robur x bicolor 'Kindred Spirit' Kindred Spirit Columnar English Oak 2.5</t>
  </si>
  <si>
    <t>Quercus robur x macrocarpa 'Clemons' Heritage English Oak 1.75</t>
  </si>
  <si>
    <t>Quercus robur x macrocarpa 'Clemons' Heritage English Oak 2.0</t>
  </si>
  <si>
    <t>Quercus robur x macrocarpa 'Clemons' Heritage English Oak 3.5</t>
  </si>
  <si>
    <t>Quercus shumardii 'Shumardii' Shumardii Oak 1.75</t>
  </si>
  <si>
    <t>Quercus shumardii 'Shumardii' Shumardii Oak 2.5</t>
  </si>
  <si>
    <t>Quercus shumardii 'Shumardii' Shumardii Oak 3.0</t>
  </si>
  <si>
    <t>Salix alba 'Niobe' Weeping White Willow 25C</t>
  </si>
  <si>
    <t>Sassafras albidum 'Sassafras' Common Sassafras 1.75</t>
  </si>
  <si>
    <t>Styrax japonicus 'Japanese Snowbell' Japanese Snowbell 20C</t>
  </si>
  <si>
    <t>Syringa pekinensis 'Beijing Gold' Beijing Gold Peking Lilac 1.75</t>
  </si>
  <si>
    <t>Syringa pekinensis 'Beijing Gold' Beijing Gold Peking Lilac 2.0</t>
  </si>
  <si>
    <t>Syringa pekinensis 'Morton' China Snow Lilac Tree 2.0</t>
  </si>
  <si>
    <t>Syringa pekinensis 'WFH2' Great Wall Peking Lilac 1.75</t>
  </si>
  <si>
    <t>Syringa pekinensis 'WFH2' Great Wall Peking Lilac 2.0</t>
  </si>
  <si>
    <t>Syringa reticulata 'Bailnce' Snowdance Japanese Lilac 2.0</t>
  </si>
  <si>
    <t>Syringa reticulata 'Ivory Pillar' Ivory Pillar Japanese Lilac 1.75</t>
  </si>
  <si>
    <t>Syringa reticulata 'Ivory Pillar' Ivory Pillar Japanese Lilac 2.0</t>
  </si>
  <si>
    <t>Syringa reticulata 'Ivory Pillar' Ivory Pillar Japanese Lilac 2.5</t>
  </si>
  <si>
    <t>Syringa reticulata 'Ivory Silk' Ivory Silk Japanese Tree Lilac M05</t>
  </si>
  <si>
    <t>Syringa reticulata 'Ivory Silk' Ivory Silk Japanese Tree Lilac M09</t>
  </si>
  <si>
    <t>Syringa reticulata 'Summer Storm' Summer Storm Japanese Lilac 2.5</t>
  </si>
  <si>
    <t>Taxodium distichum 'Shawnee Brave' Shawnee Brave Bald Cypress 1.75</t>
  </si>
  <si>
    <t>Taxodium distichum 'Shawnee Brave' Shawnee Brave Bald Cypress 2.0</t>
  </si>
  <si>
    <t>Taxodium distichum 'Shawnee Brave' Shawnee Brave Bald Cypress 2.5</t>
  </si>
  <si>
    <t>Tilia americana 'Common American' American Linden 1.75</t>
  </si>
  <si>
    <t>Tilia americana 'Common American' American Linden 2.0</t>
  </si>
  <si>
    <t>Tilia americana 'Common American' American Linden 2.5</t>
  </si>
  <si>
    <t>Tilia americana 'Redmond' Redmond American Linden 1.75</t>
  </si>
  <si>
    <t>Tilia americana 'Redmond' Redmond American Linden 3.5</t>
  </si>
  <si>
    <t>Tilia cordata 'Corinthian' Corinthian Linden 2.5</t>
  </si>
  <si>
    <t>Tilia cordata 'Corinthian' Corinthian Linden 3.0</t>
  </si>
  <si>
    <t>Tilia cordata 'Glenleven' Glenleven Linden 2.5</t>
  </si>
  <si>
    <t>Tilia cordata 'Greenspire' Greenspire Linden 1.75</t>
  </si>
  <si>
    <t>Tilia tomentosa 'Green Mountain' Green Mountain Silver Linden 1.75</t>
  </si>
  <si>
    <t>Tilia tomentosa 'Sterling Silver' Sterling Silver Linden #PP6,511 2.0</t>
  </si>
  <si>
    <t>Tilia tomentosa 'Sterling Silver' Sterling Silver Linden #PP6,511 2.5</t>
  </si>
  <si>
    <t>Tilia tomentosa 'Sterling Silver' Sterling Silver Linden #PP6,511 3.0</t>
  </si>
  <si>
    <t>Tilia tomentosa 'Sterling Silver' Sterling Silver Linden #PP6,511 3.5</t>
  </si>
  <si>
    <t>Ulmus americana 'Princeton' Princeton American Elm 1.75</t>
  </si>
  <si>
    <t>Ulmus americana 'Princeton' Princeton American Elm 15C</t>
  </si>
  <si>
    <t>Ulmus frontier 'Frontier' Frontier Elm 2.0</t>
  </si>
  <si>
    <t>Ulmus frontier 'Frontier' Frontier Elm 3.5</t>
  </si>
  <si>
    <t>Ulmus japonica pumila 'New Horizon' New Horizon Elm 15C</t>
  </si>
  <si>
    <t>Ulmus japonica pumila 'New Horizon' New Horizon Elm 3.5</t>
  </si>
  <si>
    <t>Ulmus morton 'Accolade' Accolade Elm 1.75</t>
  </si>
  <si>
    <t>Ulmus morton 'Accolade' Accolade Elm 2.5</t>
  </si>
  <si>
    <t>Ulmus morton 'Accolade' Accolade Elm 3.0</t>
  </si>
  <si>
    <t>Ulmus morton 'Accolade' Accolade Elm 3.5</t>
  </si>
  <si>
    <t>Ulmus morton glossy 'Morton Glossy' Triumph Elm 1.75</t>
  </si>
  <si>
    <t>Ulmus morton glossy 'Morton Glossy' Triumph Elm 15C</t>
  </si>
  <si>
    <t>Ulmus morton glossy 'Morton Glossy' Triumph Elm 3.5</t>
  </si>
  <si>
    <t>Ulmus propinqua 'Emerald Sunshine 'JFS-Bieberich'' Emerald Sunshine ® Elm 2.5</t>
  </si>
  <si>
    <t>Ulmus propinqua 'Emerald Sunshine 'JFS-Bieberich'' Emerald Sunshine ® Elm 3.0</t>
  </si>
  <si>
    <t>Ulmus wilsoniana 'Patriot' Patriot Elm 1.75</t>
  </si>
  <si>
    <t>Ulmus wilsoniana 'Patriot' Patriot Elm 2.0</t>
  </si>
  <si>
    <t>Ulmus wilsoniana 'Prospector' Prospector Elm 1.75</t>
  </si>
  <si>
    <t>Ulmus wilsoniana 'Prospector' Prospector Elm 3.0</t>
  </si>
  <si>
    <t>Ulmus wilsoniana 'Prospector' Prospector Elm 3.5</t>
  </si>
  <si>
    <t>Zelkova serrata 'Green Vase' Green Vase Japanese Zelkova 2.5</t>
  </si>
  <si>
    <t>Zelkova serrata 'Green Vase' Green Vase Japanese Zelkova 3.0</t>
  </si>
  <si>
    <t>Zelkova serrata 'Musashino' Musashino Columnar Zelkova 2.0</t>
  </si>
  <si>
    <t>Zelkova serrata 'Musashino' Musashino Columnar Zelkova 2.5</t>
  </si>
  <si>
    <t>Picea abies 'Cupressina' Columnar Norway Spruce 07</t>
  </si>
  <si>
    <t>Picea abies 'Cupressina' Columnar Norway Spruce 20C</t>
  </si>
  <si>
    <t>Picea abies 'Pendula' Weeping Norway Spruce 03</t>
  </si>
  <si>
    <t>Picea abies 'Pendula' Weeping Norway Spruce 05</t>
  </si>
  <si>
    <t>Picea glauca 'Pendula' Weeping White Spruce 07</t>
  </si>
  <si>
    <t>Picea glauca 'Pendula' Weeping White Spruce 08</t>
  </si>
  <si>
    <t>Picea pungens 'Fat Albert' Fat Albert Spruce 04</t>
  </si>
  <si>
    <t>Picea pungens 'Hoopsii' Hoopsii Spruce 04</t>
  </si>
  <si>
    <t>Pinus heldreichii 'Compact Gem' Compact Gem Bosnian Pine 15C</t>
  </si>
  <si>
    <t>Pinus heldreichii 'Emerald Arrow' Emerald Arrow Columnar Bosnian Pine 20C</t>
  </si>
  <si>
    <t>Pinus nigra 'Arnold Sentinel' Arnold Sentinel Austrian Pine 09</t>
  </si>
  <si>
    <t>Pinus nigra 'Arnold Sentinel' Arnold Sentinel Austrian Pine 25C</t>
  </si>
  <si>
    <t>Pinus nigra 'Frank' Frank Columnar Austrian Pine 08</t>
  </si>
  <si>
    <t>Thuja occidentalis ''Art Boe' PP22174' North Pole® Arborvitae 4/5</t>
  </si>
  <si>
    <t>Thuja plicata 'Western Red' Western Red Cedar 4/5</t>
  </si>
  <si>
    <t>Thuja standishii x plicata 'Green Giant' Green Giant Arborvitae 06</t>
  </si>
  <si>
    <t>Thuja standishii x plicata 'Green Giant' Green Giant Arborvitae 10C</t>
  </si>
  <si>
    <t>Thuja standishii x plicata 'Green Giant' Green Giant Arborvitae 1C</t>
  </si>
  <si>
    <t>Artemisia cana 'Silver' Silver Sagebrush 5C</t>
  </si>
  <si>
    <t>Berberis thunbergii 'Orange Rocket' Orange Rocket Barberry 5C</t>
  </si>
  <si>
    <t>Chrysothamnus nauseosus nauseosus 'Dwarf Rabbit' Dwarf Rabbit Brush 3C</t>
  </si>
  <si>
    <t>Chrysothamnus nauseosus nauseosus 'Dwarf Rabbit' Dwarf Rabbit Brush 5C</t>
  </si>
  <si>
    <t>Cornus mas 'Venus 'KN30-8'' Venus Dogwood 1.75</t>
  </si>
  <si>
    <t>Cornus sericea 'Alleman' Alleman Dogwood 3C</t>
  </si>
  <si>
    <t>Cornus sericea 'Baileyi' Bailey's Redtwig Dogwood 3C</t>
  </si>
  <si>
    <t>Cornus sericea 'Kelseyi' Dwarf Kelsey Dogwood 2C</t>
  </si>
  <si>
    <t>Cotoneaster dammeri 'Lowfast Cotoneaster' Lowfast Cotoneaster 3C</t>
  </si>
  <si>
    <t>Euonymus alatus 'Compactus' Dwarf Burning Bush 03</t>
  </si>
  <si>
    <t>Euonymus alatus 'Compactus' Dwarf Burning Bush 04</t>
  </si>
  <si>
    <t>Euonymus fortunei 'Emerald Gaiety' Emerald Gaiety Euonymus 5C</t>
  </si>
  <si>
    <t>Euonymus japonicus 'Green Spire' Green Spire Euonymus 3C</t>
  </si>
  <si>
    <t>Euonymus japonicus 'Microphyllus' Boxleaf Euonymus 5C</t>
  </si>
  <si>
    <t>Hamamelis vernalis 'Vernal' Vernal Witchhazel M06</t>
  </si>
  <si>
    <t>Hydrangea paniculata ''DVPPINKY' PP16166' Pinky Winky® Hydrangea 3C</t>
  </si>
  <si>
    <t>Nandina domestica 'Gulf Stream' Gulf Stream Heavenly Bamboo 2C</t>
  </si>
  <si>
    <t>Physocarpus opulifolius 'Jefam #PP23,177' Amber Jubilee Ninebark 3C</t>
  </si>
  <si>
    <t>Physocarpus opulifolius 'Nanus' Dwarf Ninebark 5C</t>
  </si>
  <si>
    <t>Prunus cistena 'Purple Leaf' Purple Leaf Plum 3C</t>
  </si>
  <si>
    <t>Rosa X 'Amber Ground Hugger' Amber Groundhugger Carpet Rose 2C</t>
  </si>
  <si>
    <t>Rosa x 'Burgandy Iceberg' Burgandy Iceberg Rose 3C</t>
  </si>
  <si>
    <t>Rosa X 'Pink Ground Hugger' Pink Groundhugger Carpet Rose 2C</t>
  </si>
  <si>
    <t>Rosa x 'Red 'Meigalpio' PP#17877' Red Drift ® Rose 2C</t>
  </si>
  <si>
    <t>Rosa x 'White Ground Hugger' White Groundhugger Carpet Rose 2C</t>
  </si>
  <si>
    <t>Rosa X 'Yellow Ground Hugger' Yellow Ground Hugger Carpet Rose 2C</t>
  </si>
  <si>
    <t>Spiraea betulifolia 'TOR' Birchleaf Spirea 1C</t>
  </si>
  <si>
    <t>Syringa meyeri 'Palibin' Dwarf Korean Lilac 03</t>
  </si>
  <si>
    <t>Syringa vulgaris 'Bloomerang® PP20,575' Bloomerang® Dwarf Purple Lilac 7C</t>
  </si>
  <si>
    <t>Syringa vulgaris 'President Grevy' President Grevy Lilac 1C</t>
  </si>
  <si>
    <t>Syringa vulgaris 'Sensation' Sensation French Lilac 'Purple/White' 7C</t>
  </si>
  <si>
    <t>Yucca filamentosa 'Color Guard' Color Guard Filamentosa 1C</t>
  </si>
  <si>
    <t>Buxus sempervirens 'Dee Runk' Dee Runk Boxwood 3C</t>
  </si>
  <si>
    <t>Juniperus chinensis 'Spartan Juniper' Spartan Juniper 06</t>
  </si>
  <si>
    <t>Juniperus chinensis 'Spartan Juniper' Spartan Juniper 07</t>
  </si>
  <si>
    <t>Juniperus scopulorfum 'Skyrocket' Skyrocket Juniper 1C</t>
  </si>
  <si>
    <t>Juniperus virginiana 'Eastern Red' Eastern Red Cedar 05</t>
  </si>
  <si>
    <t>Picea pungens 'Globosa' Dwarf Globe Blue Spruce 10C</t>
  </si>
  <si>
    <t>Prunus laurocerasus 'Schipkaensis' Skip Laurel 6C</t>
  </si>
  <si>
    <t>Ajuga reptans 'Burgandy Glow' Burgundy Glow Burgundy Carpet Bugle 1C</t>
  </si>
  <si>
    <t>Ajuga reptans 'Chocolate Chip' Chocolate Chip Dwarf Carpet Bugle (Blue) F25</t>
  </si>
  <si>
    <t>Aquilegia chrysantha 'Denver Gold' Denver Gold Columbine 1C</t>
  </si>
  <si>
    <t>Aster alpinus 'Alpine' Alpine Aster 1C</t>
  </si>
  <si>
    <t>Astilbe arendsii 'Grande' Grande False Spirea 1C</t>
  </si>
  <si>
    <t>Centaurea montana 'Amethyst Dream' Amethyst Dream Bachelor Button 1C</t>
  </si>
  <si>
    <t>Cerastium tomentosum 'Yo Yo' Yo Yo Snow-in-Summer 1C</t>
  </si>
  <si>
    <t>Deschampsia caespitosa 'Northern Lights' Northern Lights Tufted Hair Grass 1C</t>
  </si>
  <si>
    <t>Dianthus hybrida 'Telstar Pink' Telstar Pink Dianthus 1C</t>
  </si>
  <si>
    <t>Dianthus hybrida 'Telstar Purple' Telstar Purple Dianthus 1C</t>
  </si>
  <si>
    <t>Echinacea purpurea 'White Swan' White Coneflower 1C</t>
  </si>
  <si>
    <t>Geum coccineum 'Koi' Koi Avens 1C</t>
  </si>
  <si>
    <t>Hemerocallis fulva 'Orange' Orange Daylily 1C</t>
  </si>
  <si>
    <t>Imperata cylindrica 'Red Baron' Red Baron Japanese Blood Grass 3C</t>
  </si>
  <si>
    <t>Lavandula angustifolia 'Super Blue' Super Blue Lavender 1C</t>
  </si>
  <si>
    <t>Leucanthemum compact 'Snow Lady' Dwarf Snow Lady Shasta Daisy 1C</t>
  </si>
  <si>
    <t>Leucanthemum superbum 'Madonna' Madonna Shasta Daisy 1C</t>
  </si>
  <si>
    <t>Phlox subulata 'Emerald Pink' Emerald Pink Creeping Phlox 1C</t>
  </si>
  <si>
    <t>Phlox subulata 'Purple Beauty' Purple Beauty Creeping Phlox 1C</t>
  </si>
  <si>
    <t>Phlox subulata 'Snowflake' Snowflake Creeping Garden Phlox F25</t>
  </si>
  <si>
    <t>Schizachyrium scoparium 'Standing Ovation' Standing Ovation Little Bluestem 3C</t>
  </si>
  <si>
    <t>Sedum hybrida 'SunSparkler® Lime Zinger' SunSparkler® Lime Zinger Sedum F25</t>
  </si>
  <si>
    <t>Tanacetum coccineum 'Coccineum' Painted Daisy Pinks 1C</t>
  </si>
  <si>
    <t>Veronica spicata 'Red Fox' Red Fox Spike Speedwell 1C</t>
  </si>
  <si>
    <t>Acer freemanii 'Marmo' Marmo Maple 2.5</t>
  </si>
  <si>
    <t>Acer freemanii 'Marmo' Marmo Maple 3.5</t>
  </si>
  <si>
    <t>Acer ginnala 'Flame' Amur Flame Maple M04</t>
  </si>
  <si>
    <t>Acer ginnala 'Flame' Amur Flame Maple M08</t>
  </si>
  <si>
    <t>Acer platanoides 'Columnar' Columnar Norway Maple 2.5</t>
  </si>
  <si>
    <t>Acer platanoides 'Columnar' Columnar Norway Maple 3.0</t>
  </si>
  <si>
    <t>Acer platanoides 'Deborah' Deborah Norway Maple 1.75</t>
  </si>
  <si>
    <t>Acer saccharum 'Commemoration' Commemoration Sugar Maple 1.75</t>
  </si>
  <si>
    <t>Acer saccharum 'Commemoration' Commemoration Sugar Maple 2.0</t>
  </si>
  <si>
    <t>Acer saccharum 'Commemoration' Commemoration Sugar Maple 3.0</t>
  </si>
  <si>
    <t>Alnus spaethii 'Spaeth' Spaeth's Alder 2.5</t>
  </si>
  <si>
    <t>Amelanchier grandiflora 'Princess Diana' Princess Diana Serviceberry 1.75</t>
  </si>
  <si>
    <t>Amelanchier laevis 'Allegheny' Allegheny Serviceberry M05</t>
  </si>
  <si>
    <t>Betula nigra 'Native River' Native River Birch 2.5</t>
  </si>
  <si>
    <t>Betula papyrifera 'Renaissance Oasis®' Renaissance Oasis® Birch M08</t>
  </si>
  <si>
    <t>Betula pendula 'Whitespire' Asian White Birch M12</t>
  </si>
  <si>
    <t>Carpinus betulus 'European' European Hornbeam 1.75</t>
  </si>
  <si>
    <t>Celtis occidentalis 'Chicagoland' Chicagoland Hackberry 2.5</t>
  </si>
  <si>
    <t>Celtis occidentalis 'Chicagoland' Chicagoland Hackberry 3.0</t>
  </si>
  <si>
    <t>Cercis canadensis 'Eastern Redbud' Eastern Redbud 2.0</t>
  </si>
  <si>
    <t>Cornus mas 'Cornelian Cherry' Cornelian Cherry Dogwood M05</t>
  </si>
  <si>
    <t>Cornus mas 'Cornelian Cherry' Cornelian Cherry Dogwood M06</t>
  </si>
  <si>
    <t>Crataegus phaenopyrum 'Washington Hawthorn' Washington Hawthorn 1.75</t>
  </si>
  <si>
    <t>Crataegus phaenopyrum 'Washington Hawthorn' Washington Hawthorn M07</t>
  </si>
  <si>
    <t>Crataegus phaenopyrum 'Washington Hawthorn' Washington Hawthorn M08</t>
  </si>
  <si>
    <t>Ginkgo biloba 'Princeton Sentry' Princeton Sentry Ginkgo 1.75</t>
  </si>
  <si>
    <t>Gymnocladus dioica 'McKBranched' Decaf Kentucky Coffeetree 1.75</t>
  </si>
  <si>
    <t>Koelreuteria paniculata 'Goldenrain Tree' Goldenrain Tree 2.0</t>
  </si>
  <si>
    <t>Magnolia stellata 'Royal Star' Royal Star Magnolia 5C</t>
  </si>
  <si>
    <t>Malus perfect purple 'Perfect Purple' Perfect Purple Crabapple 1.5</t>
  </si>
  <si>
    <t>Malus perfect purple 'Perfect Purple' Perfect Purple Crabapple 1.75</t>
  </si>
  <si>
    <t>Malus perfect purple 'Perfect Purple' Perfect Purple Crabapple M05</t>
  </si>
  <si>
    <t>Malus perfect purple 'Perfect Purple' Perfect Purple Crabapple M06</t>
  </si>
  <si>
    <t>Malus prairie rose 'Prairie Rose' Prairie Rose Crabapple 1.5</t>
  </si>
  <si>
    <t>Malus prairie rose 'Prairie Rose' Prairie Rose Crabapple 1.75</t>
  </si>
  <si>
    <t>Malus prairie rose 'Prairie Rose' Prairie Rose Crabapple 2.0</t>
  </si>
  <si>
    <t>Malus prairifire 'Prairifire' Prairifire Crabapple 20C</t>
  </si>
  <si>
    <t>Malus red jewel 'Red Jewel' Red Jewel Crabapple 1.5</t>
  </si>
  <si>
    <t>Malus spring snow 'Spring Snow' Spring Snow Crabapple 3.0</t>
  </si>
  <si>
    <t>Malus spring snow 'Spring Snow' Spring Snow Crabapple M06</t>
  </si>
  <si>
    <t>Malus x 'Adams' Adams Crabapple 1.75</t>
  </si>
  <si>
    <t>Malus x 'Donald Wyman' Donald Wyman Crabapple 1.5</t>
  </si>
  <si>
    <t>Malus x 'Donald Wyman' Donald Wyman Crabapple 1.75</t>
  </si>
  <si>
    <t>Malus x 'Purple Prince' Purple Prince Crabapple 1.5</t>
  </si>
  <si>
    <t>Malus x 'Purple Prince' Purple Prince Crabapple 1.75</t>
  </si>
  <si>
    <t>Malus x 'Purple Prince' Purple Prince Crabapple 2.5</t>
  </si>
  <si>
    <t>Malus x 'Sugar Tyme' Sugar Tyme Crabapple 1.5</t>
  </si>
  <si>
    <t>Malus x 'Sugar Tyme' Sugar Tyme Crabapple 1.75</t>
  </si>
  <si>
    <t>Malus x adstringerns 'Durleo PP20167' Gladiator ™ Crabapple 1.5</t>
  </si>
  <si>
    <t>Malus x adstringerns 'Durleo PP20167' Gladiator ™ Crabapple 2.5</t>
  </si>
  <si>
    <t>Metasequoia glyptostroboides 'Dawn Redwood' Dawn Redwood 2.0</t>
  </si>
  <si>
    <t>Ostrya virginiana 'American Hophornbeam' American Hophornbeam 2.5</t>
  </si>
  <si>
    <t>Platanus acerifolia 'Exclamation' Exclamation London Planetree 2.5</t>
  </si>
  <si>
    <t>Prunus virginiana 'P002S (PP 25,767)' Sucker Punch® Canada Red Chokecherry 2.5</t>
  </si>
  <si>
    <t>Quercus ellipsoidalis 'Bailskies' Majestic Skies Northern Pin Oak 3.0</t>
  </si>
  <si>
    <t>Quercus palustris 'Pin' Pin Oak 2.5</t>
  </si>
  <si>
    <t>Quercus shumardii 'Shumardii' Shumardii Oak 2.0</t>
  </si>
  <si>
    <t>Quercus shumardii 'Shumardii' Shumardii Oak 3.5</t>
  </si>
  <si>
    <t>Taxodium distichum 'Bald Cypress' Bald Cypress 2.0</t>
  </si>
  <si>
    <t>Tilia cordata 'Glenleven' Glenleven Linden 2.0</t>
  </si>
  <si>
    <t>Tilia tomentosa 'Sterling Silver' Sterling Silver Linden #PP6,511 1.75</t>
  </si>
  <si>
    <t>Ulmus americana 'Jefferson' Jefferson American Elm 2.0</t>
  </si>
  <si>
    <t>Ulmus americana 'Jefferson' Jefferson American Elm 3.0</t>
  </si>
  <si>
    <t>Ulmus americana 'Jefferson' Jefferson American Elm 3.5</t>
  </si>
  <si>
    <t>Ulmus americana 'New Harmony' New Harmony Elm 1.75</t>
  </si>
  <si>
    <t>Ulmus frontier 'Frontier' Frontier Elm 3.0</t>
  </si>
  <si>
    <t>Picea abies 'Pendula' Weeping Norway Spruce 15C</t>
  </si>
  <si>
    <t>Picea engelmannii 'Englemann' Englemann Spruce 03</t>
  </si>
  <si>
    <t>Picea engelmannii 'Englemann' Englemann Spruce 04</t>
  </si>
  <si>
    <t>Picea engelmannii 'Englemann' Englemann Spruce 05</t>
  </si>
  <si>
    <t>Picea pungens 'Pendula' Weeping Blue Spruce 03</t>
  </si>
  <si>
    <t>Picea pungens 'Pendula' Weeping Blue Spruce 05</t>
  </si>
  <si>
    <t>Pinus flexilis 'Vanderwolf' Vanderwolf Pyramid Pine 06</t>
  </si>
  <si>
    <t>Pinus sylvestris 'Scotch Pine' Scotch Pine 09</t>
  </si>
  <si>
    <t>Pseudotsuga menziesii 'Douglas Fir' Douglas Fir (Rocky Mtn Seed) 03</t>
  </si>
  <si>
    <t>Pseudotsuga menziesii 'Douglas Fir' Douglas Fir (Rocky Mtn Seed) 05</t>
  </si>
  <si>
    <t>Thuja occidentalis ''Art Boe' PP22174' North Pole® Arborvitae 5/6</t>
  </si>
  <si>
    <t>Thuja standishii x plicata 'Green Giant' Green Giant Arborvitae 7/8</t>
  </si>
  <si>
    <t>7/8</t>
  </si>
  <si>
    <t>Cornus sericea 'Baileyi' Bailey's Redtwig Dogwood 10C</t>
  </si>
  <si>
    <t>Cotoneaster dammeri 'Coral Beauty' Coral Beauty Cotoneaster 5C</t>
  </si>
  <si>
    <t>Hamamelis vernalis 'Vernal' Vernal Witchhazel M05</t>
  </si>
  <si>
    <t>Hamamelis virginiana 'Common American' American Witchhazel M04</t>
  </si>
  <si>
    <t>Hamamelis virginiana 'Common American' American Witchhazel M05</t>
  </si>
  <si>
    <t>Hamamelis virginiana 'Common American' American Witchhazel M06</t>
  </si>
  <si>
    <t>Hydrangea paniculata 'Limelight' Limelight Hydrangea 10C</t>
  </si>
  <si>
    <t>Viburnum opulus 'Roseum' Snowball Viburnum 5C</t>
  </si>
  <si>
    <t>Viburnum prunifolium 'Prunifolium' Blackhaw Viburnum 04</t>
  </si>
  <si>
    <t>Viburnum prunifolium 'Prunifolium' Blackhaw Viburnum 05</t>
  </si>
  <si>
    <t>Juniperus scopulorfum 'Skyrocket' Skyrocket Juniper 10C</t>
  </si>
  <si>
    <t>Juniperus virginiana 'Taylor' Taylor Juniper 15C</t>
  </si>
  <si>
    <t>Aquilegia x 'Remembrance' Remembrance Columbine 1C</t>
  </si>
  <si>
    <t>Gaura lindheimeri 'Siskiyou Pink' Siskiyou Pink Whirling Butterflies 1C</t>
  </si>
  <si>
    <t>Lavandula angustifolia 'English' English Lavender 1C</t>
  </si>
  <si>
    <t>Phlox subulata 'Emerald Pink' Emerald Pink Creeping Phlox F25</t>
  </si>
  <si>
    <t>Phlox subulata 'Snowflake' Snowflake Creeping Garden Phlox 1C</t>
  </si>
  <si>
    <t>Salvia nemorosa 'Blue Marvel' Blue Marvel Meadow Sage 1C</t>
  </si>
  <si>
    <t>Schizachyrium scoparium 'Blaze' Blaze Little Bluestem Grass 1C</t>
  </si>
  <si>
    <t>Cercis canadensis 'Pink Trim' Northern Herald Redbud 1.75</t>
  </si>
  <si>
    <t>Cercis canadensis 'Pink Trim' Northern Herald Redbud 2.0</t>
  </si>
  <si>
    <t>Crataegus crus-galli inermis 'Thornless Cockspur' Thornless Cockspur Hawthorn M04</t>
  </si>
  <si>
    <t>Ginkgo biloba 'Elmwood' Elmwood Ginkgo 15C</t>
  </si>
  <si>
    <t>Hibiscus syriacus 'Danica Rose' Danica Rose Rose of Sharon 3C</t>
  </si>
  <si>
    <t>Hibiscus syriacus 'Sugar Tip® 'America Irene Scott' PP20,579' Sugar Tip Rose of Sharon (PW) 15C</t>
  </si>
  <si>
    <t>Pyrus calleryana 'Jaczam' Dwarf Jack Pear 25C</t>
  </si>
  <si>
    <t>Syringa reticulata 'Ivory Silk' Ivory Silk Japanese Tree Lilac 25C</t>
  </si>
  <si>
    <t>Abies concolor 'White Concolor' White Concolor Fir 04</t>
  </si>
  <si>
    <t>Picea glauca 'Western White' Western White Spruce 04</t>
  </si>
  <si>
    <t>Picea glauca 'Western White' Western White Spruce 05</t>
  </si>
  <si>
    <t>Pinus strobus 'Eastern White' Eastern White Pine 08</t>
  </si>
  <si>
    <t>Pinus strobus 'Eastern White' Eastern White Pine 10</t>
  </si>
  <si>
    <t>Pinus strobus 'Fastigiata' Columnar Eastern White Pine 06</t>
  </si>
  <si>
    <t>Pseudotsuga menziesii 'Douglas Fir' Douglas Fir (Rocky Mtn Seed) 07</t>
  </si>
  <si>
    <t>Thuja occidentalis 'Degroot Spire' Degroot Spire Arborvitae 05</t>
  </si>
  <si>
    <t>Berberis thunbergii 'Admiration' Admiration Japanese Barberry 1C</t>
  </si>
  <si>
    <t>Clethra alnifolia 'Hummingbird Summersweet' Hummingbird Summersweet 1C</t>
  </si>
  <si>
    <t>Euonymus fortunei 'Emerald 'n Gold' Emerald 'n Gold Euonymus 3C</t>
  </si>
  <si>
    <t>Hydrangea paniculata ''SMNHPM' PP32,513' Proven Winner® Quick Fire Fab® Hydrangea 3C</t>
  </si>
  <si>
    <t>Ilex meserveae 'Blue Prince' Blue Prince Holly 1C</t>
  </si>
  <si>
    <t>Potentilla fruticosa 'Abbotswood' Abbotswood Potentilla 3C</t>
  </si>
  <si>
    <t>Potentilla fruticosa 'Gold Finger' Gold Finger Potentilla 3C</t>
  </si>
  <si>
    <t>Spiraea goldmound 'Goldmound' Goldmound Spirea 3C</t>
  </si>
  <si>
    <t>Spiraea japonica 'Anthony Waterer' Anthony Waterer Spirea 3C</t>
  </si>
  <si>
    <t>Spiraea japonica 'Froebelii' Froebel Spirea 3C</t>
  </si>
  <si>
    <t>Spiraea japonica 'Goldflame' Goldflame Spirea 3C</t>
  </si>
  <si>
    <t>Spiraea japonica 'Neon Flash' Neon Flash Spirea 3C</t>
  </si>
  <si>
    <t>Spiraea nipponica 'Snowmound' Snowmound Spirea 3C</t>
  </si>
  <si>
    <t>Viburnum bodnantense 'Dawn' Pink Dawn Viburnum 1C</t>
  </si>
  <si>
    <t>Juniperus chinensis 'Trautman' Trautman Juniper 05</t>
  </si>
  <si>
    <t>Taxus media 'Hicksii' Upright Hick's Yew 3C</t>
  </si>
  <si>
    <t>Achillea millefolium 'New Vintage White' New Vintage White Yarrow 1C</t>
  </si>
  <si>
    <t>Ajuga reptans 'Chocolate Chip' Chocolate Chip Dwarf Carpet Bugle (Blue) 1C</t>
  </si>
  <si>
    <t>Aquilegia caerulea 'Kirigami™ Red &amp; White' Kirigami™ Red &amp; White Columbine 1C</t>
  </si>
  <si>
    <t>Calamagrostis acutiflora 'Karl Foerster' Feather Reed Grass 3C</t>
  </si>
  <si>
    <t>Delosperma PJS02S 'Granita Orange' Granita Orange Iceplant 1C</t>
  </si>
  <si>
    <t>Dianthus hybrida 'Coral Reef' Coral Reef Dianthus 1C</t>
  </si>
  <si>
    <t>Dianthus hybrida 'Telstar Salmon' Telstar Salmon Dianthus 1C</t>
  </si>
  <si>
    <t>Geranium sanguineum 'Vision® Violet' Vision Violet Cranesbill 1C</t>
  </si>
  <si>
    <t>Leucanthemum superbum 'Becky' Dwarf Becky Shasta Daisy 1C</t>
  </si>
  <si>
    <t>Monarda didyma 'Gardenview Scarlet' Gardenview Scarlet Bee Balm 1C</t>
  </si>
  <si>
    <t>Pachysandra terminalis 'Green Sheen' Japanese Green Sheen Spurge 1C</t>
  </si>
  <si>
    <t>Phlox paniculata 'Super Ka-Pow® Coral' Super Ka-Pow® Coral Tall Garden Phlox 1C</t>
  </si>
  <si>
    <t>Salvia nemorosa 'Blue Queen' Blue Queen Salvia 1C</t>
  </si>
  <si>
    <t>Veronica reavis 'Crystal River' Crystal River Speedwell 1C</t>
  </si>
  <si>
    <t>Cornus kousa 'Chinese' Chinese Kousa Dogwood M04</t>
  </si>
  <si>
    <t>Cornus kousa 'Chinese' Chinese Kousa Dogwood M05</t>
  </si>
  <si>
    <t>Cornus kousa 'Chinese' Chinese Kousa Dogwood M06</t>
  </si>
  <si>
    <t>Cotinus coggygria 'Royal Purple' Royal Purple Smoke Tree M04</t>
  </si>
  <si>
    <t>Cotinus coggygria 'Royal Purple' Royal Purple Smoke Tree M05</t>
  </si>
  <si>
    <t>Cotinus coggygria 'Royal Purple' Royal Purple Smoke Tree M06</t>
  </si>
  <si>
    <t>Euonymus alatus 'Compactus' Dwarf Burning Bush 05</t>
  </si>
  <si>
    <t>Euonymus fortunei 'Coloratus' Purpleleaf Wintercreeper 5C</t>
  </si>
  <si>
    <t>Euonymus japonicus 'Silver Queen' Silver Queen Euonymus 5C</t>
  </si>
  <si>
    <t>Hydrangea paniculata ''Jane' PP22330' Little Lime® Hydrangea 10C</t>
  </si>
  <si>
    <t>Hydrangea paniculata 'Quick Fire 'BULK' PP16812' Proven Winners® Color Choice® Quick Fire® Hydrangea M10C</t>
  </si>
  <si>
    <t>Potentilla neumanniana 'Nana' Dwarf Potentilla F25</t>
  </si>
  <si>
    <t>Syringa vulgaris 'Agincourt Beauty' Agincourt Beauty Lilac 03</t>
  </si>
  <si>
    <t>Syringa vulgaris 'Charles Joly' Charles Joly Red French Lilac 03</t>
  </si>
  <si>
    <t>Syringa vulgaris 'Common Purple ' Common Purple Lilac 03</t>
  </si>
  <si>
    <t>Syringa vulgaris 'Common Purple ' Common Purple Lilac 04</t>
  </si>
  <si>
    <t>Syringa vulgaris 'Common Purple ' Common Purple Lilac 05</t>
  </si>
  <si>
    <t>Syringa vulgaris 'Common Purple ' Common Purple Lilac 06</t>
  </si>
  <si>
    <t>Syringa vulgaris 'Katherine Havemeyer' Katherine Havemeyer Lilac 03</t>
  </si>
  <si>
    <t>Syringa vulgaris 'Katherine Havemeyer' Katherine Havemeyer Lilac 04</t>
  </si>
  <si>
    <t>Syringa vulgaris 'President Grevy' President Grevy Lilac 03</t>
  </si>
  <si>
    <t>Syringa vulgaris 'President Grevy' President Grevy Lilac 04</t>
  </si>
  <si>
    <t>Syringa vulgaris 'Sensation' Sensation French Lilac 'Purple/White' 03</t>
  </si>
  <si>
    <t>Viburnum lentago 'Homefree' Homefree Viburnum 04</t>
  </si>
  <si>
    <t>Viburnum lentago 'Homefree' Homefree Viburnum 06</t>
  </si>
  <si>
    <t>Viburnum lentago 'Lentago' Nannyberry Viburnum 05</t>
  </si>
  <si>
    <t>Viburnum lentago 'Lentago' Nannyberry Viburnum 07</t>
  </si>
  <si>
    <t>Picea abies 'Pendula' Weeping Norway Spruce 04</t>
  </si>
  <si>
    <t>Picea abies 'Pendula' Weeping Norway Spruce 06</t>
  </si>
  <si>
    <t>Picea abies 'Pendula' Weeping Norway Spruce 07</t>
  </si>
  <si>
    <t>Picea abies 'Pumila' Dwarf Norway Spruce 03</t>
  </si>
  <si>
    <t>Picea abies 'Pumila' Dwarf Norway Spruce 05</t>
  </si>
  <si>
    <t>Picea glauca 'Western White' Western White Spruce 06</t>
  </si>
  <si>
    <t>Picea omorika 'Pendula Bruns' Weeping Bruns Serbian Spruce 4/5</t>
  </si>
  <si>
    <t>Picea pungens 'Fat Albert' Fat Albert Spruce 06</t>
  </si>
  <si>
    <t>Picea pungens 'Fat Albert' Fat Albert Spruce 07</t>
  </si>
  <si>
    <t>Picea pungens 'Glauca Slenderina Pendula' Slenderina Weeping Blue Spruce 05</t>
  </si>
  <si>
    <t>Picea pungens 'Pendula' Weeping Blue Spruce 3/4</t>
  </si>
  <si>
    <t>Pinus edulis 'Pinyon Pine' Pinyon Pine 03</t>
  </si>
  <si>
    <t>Pinus edulis 'Pinyon Pine' Pinyon Pine 05</t>
  </si>
  <si>
    <t>Pinus edulis 'Pinyon Pine' Pinyon Pine 06</t>
  </si>
  <si>
    <t>Pinus edulis 'Pinyon Pine' Pinyon Pine 07</t>
  </si>
  <si>
    <t>Pinus edulis 'Pinyon Pine' Pinyon Pine 08</t>
  </si>
  <si>
    <t>Pinus edulis 'Pinyon Pine' Pinyon Pine 09</t>
  </si>
  <si>
    <t>Pinus edulis 'Pinyon Pine' Pinyon Pine 10</t>
  </si>
  <si>
    <t>Pinus flexilis 'Vanderwolf' Vanderwolf Pyramid Pine 03</t>
  </si>
  <si>
    <t>Pinus flexilis 'Vanderwolf' Vanderwolf Pyramid Pine 04</t>
  </si>
  <si>
    <t>Pinus flexilis 'Vanderwolf' Vanderwolf Pyramid Pine 05</t>
  </si>
  <si>
    <t>Pinus nigra 'Arnold Sentinel' Arnold Sentinel Austrian Pine 03</t>
  </si>
  <si>
    <t>Pinus nigra 'Arnold Sentinel' Arnold Sentinel Austrian Pine 05</t>
  </si>
  <si>
    <t>Pinus nigra 'Arnold Sentinel' Arnold Sentinel Austrian Pine 06</t>
  </si>
  <si>
    <t>Pinus nigra 'Arnold Sentinel' Arnold Sentinel Austrian Pine 6/7</t>
  </si>
  <si>
    <t>Pinus nigra 'Austrian Pine' Austrian Pine 11</t>
  </si>
  <si>
    <t>Pinus nigra 'Oregon Green' Oregon Green Austrian Pine 03</t>
  </si>
  <si>
    <t>Pinus nigra 'Oregon Green' Oregon Green Austrian Pine 05</t>
  </si>
  <si>
    <t>Pinus strobus 'Fastigiata' Columnar Eastern White Pine 05</t>
  </si>
  <si>
    <t>Pinus strobus 'Fastigiata' Columnar Eastern White Pine 07</t>
  </si>
  <si>
    <t>12</t>
  </si>
  <si>
    <t>Pinus strobus 'Pendula' Weeping Eastern White Pine 3/4</t>
  </si>
  <si>
    <t>Pinus strobus 'Pendula' Weeping Eastern White Pine 4/5</t>
  </si>
  <si>
    <t>Pinus strobus 'Pendula' Weeping Eastern White Pine 5/6</t>
  </si>
  <si>
    <t>Pseudotsuga menziesii 'Douglas Fir' Douglas Fir (Rocky Mtn Seed) 04</t>
  </si>
  <si>
    <t>Pseudotsuga menziesii 'Douglas Fir' Douglas Fir (Rocky Mtn Seed) 08</t>
  </si>
  <si>
    <t>Pseudotsuga menziesii 'Douglas Fir' Douglas Fir (Rocky Mtn Seed) 09</t>
  </si>
  <si>
    <t>Thuja occidentalis 'Degroot Spire' Degroot Spire Arborvitae 04</t>
  </si>
  <si>
    <t>Thuja occidentalis 'Degroot Spire' Degroot Spire Arborvitae 07</t>
  </si>
  <si>
    <t>Thuja occidentalis 'Holmstrup' Holmstrup Arborviatae 08</t>
  </si>
  <si>
    <t>Thuja standishii x plicata 'Green Giant' Green Giant Arborvitae 09</t>
  </si>
  <si>
    <t>Thuja standishii x plicata 'Green Giant' Green Giant Arborvitae 10</t>
  </si>
  <si>
    <t>Thuja standishii x plicata 'Green Giant' Green Giant Arborvitae 10/11</t>
  </si>
  <si>
    <t>Thuja standishii x plicata 'Green Giant' Green Giant Arborvitae 12</t>
  </si>
  <si>
    <t>Thuja standishii x plicata 'Green Giant' Green Giant Arborvitae 13</t>
  </si>
  <si>
    <t>13</t>
  </si>
  <si>
    <t>Arctostaphylos uva-ursi 'Wood's Compact' Wood's Compact Kinnikinnick 3C</t>
  </si>
  <si>
    <t>Buxus microphylia 'Winter Gem' Winter Gem Boxwood 1C</t>
  </si>
  <si>
    <t>Juniperus chinensis 'Blue Point' Blue Point Juniper 4/5</t>
  </si>
  <si>
    <t>Juniperus chinensis 'Spartan Juniper' Spartan Juniper 04</t>
  </si>
  <si>
    <t>Juniperus chinensis 'Trautman' Trautman Juniper 04</t>
  </si>
  <si>
    <t>Juniperus chinensis 'Trautman' Trautman Juniper 07</t>
  </si>
  <si>
    <t>Juniperus media 'Sea Green' Sea Green Juniper 03</t>
  </si>
  <si>
    <t>Juniperus scopulorfum 'Moonglow' Moonglow Juniper 04</t>
  </si>
  <si>
    <t>Juniperus scopulorfum 'Moonglow' Moonglow Juniper 05</t>
  </si>
  <si>
    <t>Juniperus scopulorfum 'Skyrocket' Skyrocket Juniper 04</t>
  </si>
  <si>
    <t>Juniperus scopulorfum 'Skyrocket' Skyrocket Juniper 07</t>
  </si>
  <si>
    <t>Juniperus scopulorfum 'Skyrocket' Skyrocket Juniper 08</t>
  </si>
  <si>
    <t>Juniperus scopulorfum 'Wichita Blue' Wichita Blue Juniper 04</t>
  </si>
  <si>
    <t>Juniperus virginiana 'Taylor' Taylor Juniper 3/4</t>
  </si>
  <si>
    <t>Achillea millefolium 'Apricot Delight' Apricot Delight Yarrow 1C</t>
  </si>
  <si>
    <t>Achillea millefolium 'Little Moonshine' Little Moonshine Yarrow (Yellow) 1C</t>
  </si>
  <si>
    <t>Achillea millefolium 'New Vintage Rose' New Vintage Rose Yarrow (Pink) 1C</t>
  </si>
  <si>
    <t>Achillea millefolium 'Pomegranate' Pomegranate Yarrow 1C</t>
  </si>
  <si>
    <t>Aquilegia hybrida 'Earlybird™ Red &amp; Yellow' Earlybird™ Red &amp; Yellow Columbine F18</t>
  </si>
  <si>
    <t>F18</t>
  </si>
  <si>
    <t>Aquilegia x 'McKana Hybrid' McKana Improved Columbine 1C</t>
  </si>
  <si>
    <t>Coreopsis rosea 'American Dream' American Dream Coreopsis 1C</t>
  </si>
  <si>
    <t>Delosperma cooperi 'Table Mountain' Table Mountain® Ice Plant F25</t>
  </si>
  <si>
    <t>Delosperma PJS01S 'Granita Raspberry' Granita Raspberry Iceplant F25</t>
  </si>
  <si>
    <t>Dianthus hybrida 'Telstar Picottee' Telstar Picottee Dianthus 1C</t>
  </si>
  <si>
    <t>Heuchera sanguinea 'Splendens' Splendens Red Coral Bells 1C</t>
  </si>
  <si>
    <t>Leucanthemum superbum 'Alaska' Alaska Shasta Daisy 1C</t>
  </si>
  <si>
    <t>Miscanthus sinensis 'Gracillimus' Gracillimus Maiden Grass 1C</t>
  </si>
  <si>
    <t>Penstemon digitals 'Husker Red' Husker Red Penstemon F25</t>
  </si>
  <si>
    <t>Phlox paniculata 'Flame Pro® Pink Pop' Flame Pro® Pink Pop Tall Garden Phlox 1C</t>
  </si>
  <si>
    <t>Phlox subulata 'Early Spring® White' Early Spring® Phlox (White) 1C</t>
  </si>
  <si>
    <t>Phlox subulata 'Purple Beauty' Purple Beauty Creeping Phlox F25</t>
  </si>
  <si>
    <t>Santolina chamaecyparissus 'Chamaecyparissus' Cotton Lavender 1C</t>
  </si>
  <si>
    <t>Thymus pink chintz 'Pink Chintz Thyme' Pink Chintz Thyme F25</t>
  </si>
  <si>
    <t>Thymus praecox 'Pseudolanuginosus' Wooly Thyme F25</t>
  </si>
  <si>
    <t>Thymus serpyllum 'Coccineus' Mother of Thyme F25</t>
  </si>
  <si>
    <t>Veronica spicata 'Royal Candles' Royal Candles Spike Speedwell 1C</t>
  </si>
  <si>
    <t>Acer griseum 'Paperbark' Paperbark Maple 2.0</t>
  </si>
  <si>
    <t>Acer palmatum 'Bloodgood' Bloodgood Japanese Maple M10C</t>
  </si>
  <si>
    <t>Acer platanoides 'Royal Red' Royal Red Norway Maple 2.5</t>
  </si>
  <si>
    <t>Acer rubrum 'Armstrong' Armstrong Red Maple 1.75</t>
  </si>
  <si>
    <t>Acer rubrum 'Armstrong' Armstrong Red Maple 3.0</t>
  </si>
  <si>
    <t>Acer rubrum 'Autumn Flame' Autumn Flame Maple 3.0</t>
  </si>
  <si>
    <t>Acer rubrum 'Sun Valley' Sun Valley Red Sunset Maple 1.75</t>
  </si>
  <si>
    <t>Acer saccharum 'Legacy Sugar' Legacy Sugar Maple 2.5</t>
  </si>
  <si>
    <t>Acer truncatum x plantanoides 'Pacific 'Warrenred' P.P. #7433' Pacific Sunset® Maple 3.5</t>
  </si>
  <si>
    <t>Acer truncatum x platanoides 'Crimson Sunset 'JFS-KW202' PP#21838' Crimson Sunset® Maple 2.5</t>
  </si>
  <si>
    <t>Aesculus flava 'Yellow' Yellow Buckeye 1.75</t>
  </si>
  <si>
    <t>Alnus spaethii 'Spaeth' Spaeth's Alder 3.0</t>
  </si>
  <si>
    <t>Amelanchier canadensis 'Shadblow' Shadblow Serviceberry M08</t>
  </si>
  <si>
    <t>Amelanchier grandiflora 'Autumn Brilliance' Autumn Brilliance Serviceberry 2.5</t>
  </si>
  <si>
    <t>Amelanchier grandiflora 'Robin Hill' Robin Hill Serviceberry 2.0</t>
  </si>
  <si>
    <t>Betula nigra 'Cully' Heritage Birch 2.5</t>
  </si>
  <si>
    <t>Betula nigra 'Cully' Heritage Birch 3.0</t>
  </si>
  <si>
    <t>Betula nigra 'Cully' Heritage Birch M07</t>
  </si>
  <si>
    <t>Betula nigra 'Native River' Native River Birch 25C</t>
  </si>
  <si>
    <t>Betula nigra 'Native River' Native River Birch M12</t>
  </si>
  <si>
    <t>Betula papyrifera 'Renaissance Oasis®' Renaissance Oasis® Birch M06</t>
  </si>
  <si>
    <t>Betula papyrifera 'Renaissance Oasis®' Renaissance Oasis® Birch M10</t>
  </si>
  <si>
    <t>Betula papyrifera 'White Paper' White Paper Birch M08</t>
  </si>
  <si>
    <t>Betula papyrifera 'White Paper' White Paper Birch M10</t>
  </si>
  <si>
    <t>Betula papyrifera 'White Paper' White Paper Birch M12</t>
  </si>
  <si>
    <t>Betula platyphylla 'Royal Frost' Royal Frost White Asian Birch 25C</t>
  </si>
  <si>
    <t>Betula populifolia 'Whitespire' Whitespire Japanese White Birch 1.75</t>
  </si>
  <si>
    <t>Betula populifolia 'Whitespire' Whitespire Japanese White Birch 2.0</t>
  </si>
  <si>
    <t>Carpinus betulus 'European' European Hornbeam 2.0</t>
  </si>
  <si>
    <t>Carpinus betulus 'European' European Hornbeam 3.0</t>
  </si>
  <si>
    <t>Carpinus betulus 'European' European Hornbeam 3.5</t>
  </si>
  <si>
    <t>Carpinus betulus 'Fastigiata' Pyramidal European Hornbeam 3.5</t>
  </si>
  <si>
    <t>Celtis occidentalis 'Chicagoland' Chicagoland Hackberry 1.75</t>
  </si>
  <si>
    <t>Cercidiphyllum japonicum 'Katsura' Common Katsura Tree 3.0</t>
  </si>
  <si>
    <t>Cercis canadensis '"RNI-RCC3" PP34213' Midnight Express™ Redbud 1.75</t>
  </si>
  <si>
    <t>Cercis canadensis '"RNI-RCC3" PP34213' Midnight Express™ Redbud 2.0</t>
  </si>
  <si>
    <t>Cercis canadensis 'Covey PP10328' Lavender Twist Redbud 2.0</t>
  </si>
  <si>
    <t>Cercis canadensis 'Covey PP10328' Lavender Twist Redbud 2.5</t>
  </si>
  <si>
    <t>Cercis canadensis 'Covey PP10328' Lavender Twist Redbud 3.0</t>
  </si>
  <si>
    <t>Cercis canadensis 'Eastern Redbud' Eastern Redbud 2.5</t>
  </si>
  <si>
    <t>Cercis canadensis 'Eastern Redbud' Eastern Redbud M08</t>
  </si>
  <si>
    <t>Cercis canadensis 'Eastern Redbud' Eastern Redbud M09</t>
  </si>
  <si>
    <t>Cercis canadensis 'Forest Pansy' Forest Pansy Redbud 2.5</t>
  </si>
  <si>
    <t>Cercis canadensis 'Forest Pansy' Forest Pansy Redbud M04</t>
  </si>
  <si>
    <t>Cercis canadensis 'Forest Pansy' Forest Pansy Redbud M05</t>
  </si>
  <si>
    <t>Cercis canadensis 'JN2' Rising Sun Redbud 2.0</t>
  </si>
  <si>
    <t>Cercis canadensis 'Ruby Falls PP#22,097' Ruby Falls Redbud 1.75</t>
  </si>
  <si>
    <t>Cercis canadensis 'Ruby Falls PP#22,097' Ruby Falls Redbud 2.0</t>
  </si>
  <si>
    <t>Cercis canadensis f. alba 'Royal White' Royal White Redbud 1.75</t>
  </si>
  <si>
    <t>Cercis canadensis f. alba 'Royal White' Royal White Redbud 2.0</t>
  </si>
  <si>
    <t>Cercis canadensis f. alba 'Royal White' Royal White Redbud M05</t>
  </si>
  <si>
    <t>Chionanthus retusus 'Chinese Fringe' Chinese Fringetree 1.75</t>
  </si>
  <si>
    <t>Chionanthus retusus 'Chinese Fringe' Chinese Fringetree 2.0</t>
  </si>
  <si>
    <t>Chionanthus virginicus 'White' White Fringetree M04</t>
  </si>
  <si>
    <t>Cornus florida 'White' White Flowering Dogwood 1.75</t>
  </si>
  <si>
    <t>Cornus florida 'White' White Flowering Dogwood M04</t>
  </si>
  <si>
    <t>Cornus florida 'White' White Flowering Dogwood M05</t>
  </si>
  <si>
    <t>Cornus florida 'White' White Flowering Dogwood M06</t>
  </si>
  <si>
    <t>Cornus florida 'White' White Flowering Dogwood M07</t>
  </si>
  <si>
    <t>Cornus florida 'White' White Flowering Dogwood M08</t>
  </si>
  <si>
    <t>Cornus kousa 'Chinese' Chinese Kousa Dogwood 1.75</t>
  </si>
  <si>
    <t>Cornus kousa 'Chinese' Chinese Kousa Dogwood 2.0</t>
  </si>
  <si>
    <t>Cornus kousa 'Chinese' Chinese Kousa Dogwood M08</t>
  </si>
  <si>
    <t>Cornus x 'Rutgan' Stellar Pink Dogwood 2.0</t>
  </si>
  <si>
    <t>Crataegus crus-galli inermis ''Cruzam"' Crusader® Thornless Hawthorn 1.75</t>
  </si>
  <si>
    <t>Crataegus viridis 'Winter King' Winter King Hawthorn 3.0</t>
  </si>
  <si>
    <t>Fraxinus oxycarpa 'Raywood' Raywood Ash 2.5</t>
  </si>
  <si>
    <t>Fraxinus pennsylvanica 'Cimmaron' Cimmaron Ash #PP8,077 2.5</t>
  </si>
  <si>
    <t>Gymnocladus dioicus 'Kentucky Coffeetree' Kentucky Coffeetree 3.0</t>
  </si>
  <si>
    <t>Heptacodium miconioides 'Seven Son' Seven Son Flower 1.75</t>
  </si>
  <si>
    <t>Heptacodium miconioides 'Seven Son' Seven Son Flower 2.0</t>
  </si>
  <si>
    <t>Koelreuteria paniculata 'Golden Candle 'Gocanzam'' Golden Candle Goldenrain Tree 1.75</t>
  </si>
  <si>
    <t>Koelreuteria paniculata 'Goldenrain Tree' Goldenrain Tree 2.5</t>
  </si>
  <si>
    <t>Liquidambar styraciflua 'Worplesdon' Worplesdon Sweetgum 2.5</t>
  </si>
  <si>
    <t>Liriodendron tulipifera 'Tuliptree' Tuliptree 3.0</t>
  </si>
  <si>
    <t>Magnolia acuminata 'Cucumber' Cucumber Magnolia Tree 1.75</t>
  </si>
  <si>
    <t>Magnolia loebneri 'Leonard Messel' Leonard Messel Magnolia M04</t>
  </si>
  <si>
    <t>Magnolia loebneri 'Leonard Messel' Leonard Messel Magnolia M05</t>
  </si>
  <si>
    <t>Magnolia loebneri 'Leonard Messel' Leonard Messel Magnolia M06</t>
  </si>
  <si>
    <t>Magnolia loebneri 'Merrill' Merrill Magnolia M06</t>
  </si>
  <si>
    <t>Magnolia soulangeana 'Saucer Magnolia' Saucer Magnolia M06</t>
  </si>
  <si>
    <t>Magnolia stellata 'Royal Star' Royal Star Magnolia 1.75</t>
  </si>
  <si>
    <t>Magnolia stellata 'Royal Star' Royal Star Magnolia 2.0</t>
  </si>
  <si>
    <t>Magnolia x lilliflora 'Jane' Jane Lily Magnolia M05</t>
  </si>
  <si>
    <t>Magnolia x lilliflora 'Jane' Jane Lily Magnolia M06</t>
  </si>
  <si>
    <t>Malus adirondack 'Adirondack' Adirondack Crabapple 1.5</t>
  </si>
  <si>
    <t>Malus JFS KW213MX 'Raspberry Spear®' Raspberry Spear® Crabapple 2.5</t>
  </si>
  <si>
    <t>Malus JFS KW214MX PP31076 'Ivory Spear®' Ivory Spear® Crabapple 20C</t>
  </si>
  <si>
    <t>Malus perfect purple 'Perfect Purple' Perfect Purple Crabapple M08</t>
  </si>
  <si>
    <t>Malus robinson 'Robinson' Robinson Crabapple 1.75</t>
  </si>
  <si>
    <t>Malus sargentii 'Tina' Tina Sargent Crabapple M04</t>
  </si>
  <si>
    <t>Malus sylvestris 'Honeycrisp' Honeycrisp Apple 1.5</t>
  </si>
  <si>
    <t>Malus sylvestris 'Honeycrisp' Honeycrisp Apple 1.75</t>
  </si>
  <si>
    <t>Malus sylvestris 'Honeycrisp' Honeycrisp Apple 2.0</t>
  </si>
  <si>
    <t>Malus x JFS-KW5 'Royal Raindrops PP14375' Royal Raindrops ® Crabapple M20C</t>
  </si>
  <si>
    <t>Malus x JFS-KW5 'Royal Raindrops PP14375' Royal Raindrops ® Crabapple M25C</t>
  </si>
  <si>
    <t>Malus x JFS-KW5 'Royal Raindrops PP14375' Royal Raindrops ® Crabapple M30C</t>
  </si>
  <si>
    <t>Metasequoia glyptostroboides 'Dawn Redwood' Dawn Redwood 1.75</t>
  </si>
  <si>
    <t>Metasequoia glyptostroboides 'Dawn Redwood' Dawn Redwood 3.0</t>
  </si>
  <si>
    <t>Metasequoia glyptostroboides 'Dawn Redwood' Dawn Redwood M07</t>
  </si>
  <si>
    <t>Metasequoia glyptostroboides 'Dawn Redwood' Dawn Redwood M08</t>
  </si>
  <si>
    <t>Metasequoia glyptostroboides 'Dawn Redwood' Dawn Redwood M09</t>
  </si>
  <si>
    <t>Metasequoia glyptostroboides 'Dawn Redwood' Dawn Redwood M10</t>
  </si>
  <si>
    <t>Nyssa sylvatica 'Black Majestic' Black Majestic Tupelo 2.5</t>
  </si>
  <si>
    <t>Nyssa sylvatica 'David Odom' Afterburner ® Tupelo 1.75</t>
  </si>
  <si>
    <t>Ostrya virginiana 'American Hophornbeam' American Hophornbeam 3.0</t>
  </si>
  <si>
    <t>Platanus acerifolia 'Bloodgood' Bloodgood London Planetree 2.0</t>
  </si>
  <si>
    <t>Populus acuminata 'Lanceleaf Cottonwood' Lanceleaf Cottonwood 2.0</t>
  </si>
  <si>
    <t>Populus angustifolia 'Narrowleaf Cottonwood' Narrowleaf Cottonwood 2.0</t>
  </si>
  <si>
    <t>Populus angustifolia 'Narrowleaf Cottonwood' Narrowleaf Cottonwood 2.5</t>
  </si>
  <si>
    <t>Populus angustifolia 'Narrowleaf Cottonwood' Narrowleaf Cottonwood 3.0</t>
  </si>
  <si>
    <t>Populus sargentii 'Jeronimus' Jeronimus Plains Cottonwood 2.5</t>
  </si>
  <si>
    <t>Populus sargentii 'Jeronimus' Jeronimus Plains Cottonwood 3.0</t>
  </si>
  <si>
    <t>Populus tremuloides 'Nursery Grown' Quaking Aspen (Nursery Grown) 2.0</t>
  </si>
  <si>
    <t>Populus tremuloides 'Nursery Grown' Quaking Aspen (Nursery Grown) 3.0</t>
  </si>
  <si>
    <t>Populus tremuloides 'Nursery Grown' Quaking Aspen (Nursery Grown) M08</t>
  </si>
  <si>
    <t>Populus tremuloides 'Nursery Grown' Quaking Aspen (Nursery Grown) M1.75</t>
  </si>
  <si>
    <t>M1.75</t>
  </si>
  <si>
    <t>Populus tremuloides 'Nursery Grown' Quaking Aspen (Nursery Grown) M2.0</t>
  </si>
  <si>
    <t>M2.0</t>
  </si>
  <si>
    <t>Prunus serrulata 'Kwanzan' Kwanzan Flowering Cherry 1.75</t>
  </si>
  <si>
    <t>Prunus serrulata 'Kwanzan' Kwanzan Flowering Cherry 2.0</t>
  </si>
  <si>
    <t>Prunus serrulata 'Kwanzan' Kwanzan Flowering Cherry 2.5</t>
  </si>
  <si>
    <t>Prunus subhirtella 'Pendula Plena Rosea' Double Pink Weeping Cherry 2.0</t>
  </si>
  <si>
    <t>Prunus virginiana 'P002S (PP 25,767)' Sucker Punch® Canada Red Chokecherry 1.75</t>
  </si>
  <si>
    <t>Quercus coccinea 'Scarlet Oak' Scarlet Oak 3.5</t>
  </si>
  <si>
    <t>Quercus imbricaria 'Shingle Oak' Shingle Oak 1.75</t>
  </si>
  <si>
    <t>Quercus palustris 'Pin' Pin Oak 1.75</t>
  </si>
  <si>
    <t>Quercus palustris 'Pin' Pin Oak 2.0</t>
  </si>
  <si>
    <t>Quercus palustris 'Pin' Pin Oak 3.5</t>
  </si>
  <si>
    <t>Quercus robur x bicolor 'Kindred Spirit' Kindred Spirit Columnar English Oak 3.0</t>
  </si>
  <si>
    <t>Syringa pekinensis 'WFH2' Great Wall Peking Lilac 2.5</t>
  </si>
  <si>
    <t>Syringa reticulata 'Reticulata' Japanese Tree Lilac M05</t>
  </si>
  <si>
    <t>Syringa reticulata 'Reticulata' Japanese Tree Lilac M06</t>
  </si>
  <si>
    <t>Syringa reticulata 'Reticulata' Japanese Tree Lilac M07</t>
  </si>
  <si>
    <t>Syringa reticulata 'Summer Storm' Summer Storm Japanese Lilac 3.0</t>
  </si>
  <si>
    <t>Taxodium distichum 'Bald Cypress' Bald Cypress 1.75</t>
  </si>
  <si>
    <t>Taxodium distichum 'Bald Cypress' Bald Cypress 2.5</t>
  </si>
  <si>
    <t>Taxodium distichum 'Bald Cypress' Bald Cypress 3.0</t>
  </si>
  <si>
    <t>Taxodium distichum 'Bald Cypress' Bald Cypress 3.5</t>
  </si>
  <si>
    <t>Taxodium distichum 'Bald Cypress' Bald Cypress M06</t>
  </si>
  <si>
    <t>Taxodium distichum 'Bald Cypress' Bald Cypress M07</t>
  </si>
  <si>
    <t>Taxodium distichum 'Bald Cypress' Bald Cypress M08</t>
  </si>
  <si>
    <t>Tilia cordata 'Glenleven' Glenleven Linden 1.75</t>
  </si>
  <si>
    <t>Ulmus americana 'Jefferson' Jefferson American Elm 1.75</t>
  </si>
  <si>
    <t>Ulmus americana 'Jefferson' Jefferson American Elm 2.5</t>
  </si>
  <si>
    <t>Ulmus americana 'Valley Forge' Valley Forge Elm 2.5</t>
  </si>
  <si>
    <t>Ulmus parvifolia 'Parvifolia' Lacebark Elm 2.0</t>
  </si>
  <si>
    <t>Ulmus parvifolia 'Parvifolia' Lacebark Elm 2.5</t>
  </si>
  <si>
    <t>Acer grandidentatum 'JFS-NuMex3 PP27930' Mesa Glow® Maple 1.75</t>
  </si>
  <si>
    <t>Acer grandidentatum 'Rocky Mountain Glow 'Schmidt'' Rocky Mountain Glow® Maple 25C</t>
  </si>
  <si>
    <t>Acer japonicum 'Rising Sun' Rising Sun Full Moon Maple M20C</t>
  </si>
  <si>
    <t>Acer negundo 'Sensation' Sensation Boxelder Maple 1.75</t>
  </si>
  <si>
    <t>Acer negundo 'Sensation' Sensation Boxelder Maple 3.0</t>
  </si>
  <si>
    <t>Acer palmatum 'Emperor I (Wolff)' Emperor I Japanese Maple 25C</t>
  </si>
  <si>
    <t>Acer platanoides 'Emerald Lustre' Emerald Lustre Norway Maple 1.75</t>
  </si>
  <si>
    <t>Acer tataricum 'Hot Wings' Hot Wings Tatarian Maple M05</t>
  </si>
  <si>
    <t>Acer tataricum 'Hot Wings' Hot Wings Tatarian Maple M08</t>
  </si>
  <si>
    <t>Acer tataricum 'Hot Wings' Hot Wings Tatarian Maple M10</t>
  </si>
  <si>
    <t>Aesculus arnoldiana 'Autumn Splendor' Autumn Splendor Horsechestnut 1.75</t>
  </si>
  <si>
    <t>Aesculus arnoldiana 'Autumn Splendor' Autumn Splendor Horsechestnut 2.0</t>
  </si>
  <si>
    <t>Amelanchier canadensis 'Shadblow' Shadblow Serviceberry 5C</t>
  </si>
  <si>
    <t>Carpinus caroliniana 'Firespire (J.N. Upright)' Firespire Hornbeam 15C</t>
  </si>
  <si>
    <t>Catalpa erubescens 'Purpurea' Purple Catalpa 2.5</t>
  </si>
  <si>
    <t>Catalpa erubescens 'Purpurea' Purple Catalpa 3.0</t>
  </si>
  <si>
    <t>Catalpa speciosa 'Heartland 'Hiawatha 2'' Heartland Catalpa 1.75</t>
  </si>
  <si>
    <t>Cercis canadensis 'Appalachian Red' Appalachian Red Redbud 15C</t>
  </si>
  <si>
    <t>Cercis canadensis 'Eastern Redbud' Eastern Redbud 15C</t>
  </si>
  <si>
    <t>Cercis canadensis 'JN2' Rising Sun Redbud 15C</t>
  </si>
  <si>
    <t>Cornus florida 'Cloud Nine' Cloud Nine Flowering Dogwood 20C</t>
  </si>
  <si>
    <t>Cornus kousa 'Celestial Shadow' Celestial Shadow Dogwood 25C</t>
  </si>
  <si>
    <t>Cornus kousa 'Starlight®' Starlight® Dogwood M20C</t>
  </si>
  <si>
    <t>Cornus kousa 'Summer Fun' Summer Fun Dogwood M20C</t>
  </si>
  <si>
    <t>Crataegus ambigua 'Russian Hawthorn' Russian Hawthorn 3.0</t>
  </si>
  <si>
    <t>Crataegus ambigua 'Russian Hawthorn' Russian Hawthorn M05</t>
  </si>
  <si>
    <t>Crataegus ambigua 'Russian Hawthorn' Russian Hawthorn M06</t>
  </si>
  <si>
    <t>Crataegus ambigua 'Russian Hawthorn' Russian Hawthorn M07</t>
  </si>
  <si>
    <t>Crataegus ambigua 'Russian Hawthorn' Russian Hawthorn M08</t>
  </si>
  <si>
    <t>Crataegus laevigata 'Crimson Cloud' Crimson Cloud Hawthorn 2.0</t>
  </si>
  <si>
    <t>Crataegus mordenensis 'Toba' Toba Hawthorn 1.75</t>
  </si>
  <si>
    <t>Crataegus mordenensis 'Toba' Toba Hawthorn 2.0</t>
  </si>
  <si>
    <t>Crataegus mordenensis 'Toba' Toba Hawthorn 2.5</t>
  </si>
  <si>
    <t>Crataegus viridis 'Winter King' Winter King Hawthorn M05</t>
  </si>
  <si>
    <t>Crataegus viridis 'Winter King' Winter King Hawthorn M06</t>
  </si>
  <si>
    <t>Crataegus viridis 'Winter King' Winter King Hawthorn M07</t>
  </si>
  <si>
    <t>Crataegus viridis 'Winter King' Winter King Hawthorn M08</t>
  </si>
  <si>
    <t>Fagus sylvatica 'Roseo Marginata' Tri Color Beech 15C</t>
  </si>
  <si>
    <t>Fraxinus americana 'Junginger' Autumn Purple Ash 1.75</t>
  </si>
  <si>
    <t>Koelreuteria paniculata 'Goldenrain Tree' Goldenrain Tree 15C</t>
  </si>
  <si>
    <t>Malus adstringens 'Jefgreen' Emerald Spire® Columnar Crabapple 1.75</t>
  </si>
  <si>
    <t>Malus brandywine 'Brandywine ' Brandywine Crabapple 1.75</t>
  </si>
  <si>
    <t>Malus brandywine 'Brandywine ' Brandywine Crabapple 2.0</t>
  </si>
  <si>
    <t>Malus brandywine 'Brandywine ' Brandywine Crabapple 2.5</t>
  </si>
  <si>
    <t>Malus indian magic 'Indian Magic' Indian Magic Crabapple 1.5</t>
  </si>
  <si>
    <t>Malus indian magic 'Indian Magic' Indian Magic Crabapple 1.75</t>
  </si>
  <si>
    <t>Malus indian magic 'Indian Magic' Indian Magic Crabapple 2.0</t>
  </si>
  <si>
    <t>Malus indian magic 'Indian Magic' Indian Magic Crabapple 2.5</t>
  </si>
  <si>
    <t>Malus profusion 'Profusion' Profusion Crabapple 1.75</t>
  </si>
  <si>
    <t>Malus profusion 'Profusion' Profusion Crabapple 2.0</t>
  </si>
  <si>
    <t>Malus radiant 'Radiant' Radiant Crabapple 1.5</t>
  </si>
  <si>
    <t>Malus red baron 'Red Baron' Red Baron Crabapple 1.5</t>
  </si>
  <si>
    <t>Malus sargentii 'Sargent' Sargent Crabapple 1.5</t>
  </si>
  <si>
    <t>Malus sargentii 'Sargent' Sargent Crabapple 1.75</t>
  </si>
  <si>
    <t>Malus shotizam 'Show Time' Show Time™ Crabapple 1.5</t>
  </si>
  <si>
    <t>Malus x 'Indian Summer' Indian Summer Crabapple 2.0</t>
  </si>
  <si>
    <t>Populus acuminata 'Lanceleaf Cottonwood' Lanceleaf Cottonwood 1.75</t>
  </si>
  <si>
    <t>Populus angustifolia 'Narrowleaf Cottonwood' Narrowleaf Cottonwood 1.75</t>
  </si>
  <si>
    <t>Populus sargentii 'Jeronimus' Jeronimus Plains Cottonwood 1.75</t>
  </si>
  <si>
    <t>Populus sargentii 'Jeronimus' Jeronimus Plains Cottonwood 2.0</t>
  </si>
  <si>
    <t>Populus tremuloides 'Nursery Grown' Quaking Aspen (Nursery Grown) M2.5</t>
  </si>
  <si>
    <t>M2.5</t>
  </si>
  <si>
    <t>Populus tremuloides 'Nursery Grown' Quaking Aspen (Nursery Grown) M3.0</t>
  </si>
  <si>
    <t>M3.0</t>
  </si>
  <si>
    <t>Prunus padus 'Drietree' Merlot Eurpoean Birdcherry 2.5</t>
  </si>
  <si>
    <t>Prunus serrulata 'Kwanzan' Kwanzan Flowering Cherry 25C</t>
  </si>
  <si>
    <t>Prunus virginiana 'Shubert' Canada Red Chokecherry M05</t>
  </si>
  <si>
    <t>Prunus virginiana 'Shubert' Canada Red Chokecherry M06</t>
  </si>
  <si>
    <t>Prunus virginiana 'Shubert' Canada Red Chokecherry M07</t>
  </si>
  <si>
    <t>Prunus virginiana 'Shubert' Canada Red Chokecherry M08</t>
  </si>
  <si>
    <t>Prunus virginiana 'Shubert' Canada Red Chokecherry M09</t>
  </si>
  <si>
    <t>Pyrus calleryana 'Autumn Blaze' Autumn Blaze Pear 1.75</t>
  </si>
  <si>
    <t>Pyrus calleryana 'Autumn Blaze' Autumn Blaze Pear 2.0</t>
  </si>
  <si>
    <t>Pyrus calleryana 'Glen's Form' Chanticleer Pear 3.0</t>
  </si>
  <si>
    <t>Quercus buckleyi 'Texas Red Oak' Texas Red Oak 1.75</t>
  </si>
  <si>
    <t>Quercus buckleyi 'Texas Red Oak' Texas Red Oak 2.0</t>
  </si>
  <si>
    <t>Quercus gambelii 'Gambel Oak' Gambel Oak 06</t>
  </si>
  <si>
    <t>Quercus robur 'Fastigiata' Columnar English Oak 1.75</t>
  </si>
  <si>
    <t>Quercus robur 'Fastigiata' Columnar English Oak 2.0</t>
  </si>
  <si>
    <t>Ulmus americana 'Prairie Expedition' Prairie Expedition Elm 1.75</t>
  </si>
  <si>
    <t>Ulmus americana 'Prairie Expedition' Prairie Expedition Elm 2.0</t>
  </si>
  <si>
    <t>Ulmus americana 'Prairie Expedition' Prairie Expedition Elm 2.5</t>
  </si>
  <si>
    <t>Ulmus americana 'Prairie Expedition' Prairie Expedition Elm 3.0</t>
  </si>
  <si>
    <t>Ulmus davidiana 'Choice City' Choice City Elm 1.75</t>
  </si>
  <si>
    <t>Berberis thunbergii 'Maria PP18082' Sunjoy Gold Pillar Barberry 2C</t>
  </si>
  <si>
    <t>Caryopteris clandonensis 'Longwood Blue' Longwood Blue Blue Mist Spirea 1C</t>
  </si>
  <si>
    <t>Caryopteris clandonensis 'Longwood Blue' Longwood Blue Blue Mist Spirea 3C</t>
  </si>
  <si>
    <t>Chamaebatiaria millefolium 'Fernbush' Fernbush 1C</t>
  </si>
  <si>
    <t>Cornus alba 'Buds Yellow' Yellow Twig Dogwood 1C</t>
  </si>
  <si>
    <t>Hydrangea macrophylla 'All Summer' All Summer Beauty Hydrangea 1C</t>
  </si>
  <si>
    <t>Hydrangea macrophylla 'Zorro' Zorro Lacecap Hydrangea 1C</t>
  </si>
  <si>
    <t>Hydrangea paniculata ''SMHPLQF'  PP25136, CBR#5406' Proven Winners® Little Quick Fire® Hydrangea 3C</t>
  </si>
  <si>
    <t>Hydrangea quercifolia 'Munchkin' Munchkin Oakleaf Hydrangea 1C</t>
  </si>
  <si>
    <t>Hydrangea quercifolia 'Munchkin' Munchkin Oakleaf Hydrangea 3C</t>
  </si>
  <si>
    <t>Ligustrum vulgare 'Cheyenne' Cheyenne Privet 5C</t>
  </si>
  <si>
    <t>Prunus besseyi 'Pawnee Buttes' Creeping Western Sand Cherry 5C</t>
  </si>
  <si>
    <t>Rhus aromatica 'Gro-Low' Dwarf Fragrant Sumac 5C</t>
  </si>
  <si>
    <t>Rhus typhina ''Bailtiger' PP16185' First Editions® Tiger Eyes® Staghorn Sumac 5C</t>
  </si>
  <si>
    <t>Salix alba 'Tristis' Golden Weeping Willow 15C</t>
  </si>
  <si>
    <t>Symphoricarpos doorenbosii 'Magic Berry' Pink Snowberry 5C</t>
  </si>
  <si>
    <t>Syringa vulgaris 'Bloomerang® PP26,549' Bloomerang® Dark Purple Lilac 5C</t>
  </si>
  <si>
    <t>Syringa vulgaris 'Common Purple ' Common Purple Lilac 3C</t>
  </si>
  <si>
    <t>Syringa vulgaris 'Edward J Gardner' Double Pink Lilac 3C</t>
  </si>
  <si>
    <t>Viburnum davidii 'David' David Viburnum 6C</t>
  </si>
  <si>
    <t>Abies concolor 'Candicans' Candicans White Fir 3/4</t>
  </si>
  <si>
    <t>Abies concolor 'White Concolor' White Concolor Fir 06</t>
  </si>
  <si>
    <t>Juniperus virginiana 'Taylor' Taylor Juniper 09</t>
  </si>
  <si>
    <t>Picea abies 'Pendula' Weeping Norway Spruce 6C</t>
  </si>
  <si>
    <t>Picea pungens 'Fat Albert' Fat Albert Spruce 10C</t>
  </si>
  <si>
    <t>Picea pungens 'Fat Albert' Fat Albert Spruce 5/6</t>
  </si>
  <si>
    <t>Picea pungens 'Glauca' Colorado Blue Spruce 05</t>
  </si>
  <si>
    <t>Picea pungens 'Glauca' Colorado Blue Spruce 07</t>
  </si>
  <si>
    <t>Picea pungens 'Glauca' Colorado Blue Spruce 08</t>
  </si>
  <si>
    <t>Pinus strobus 'Pendula' Weeping Eastern White Pine 6/7</t>
  </si>
  <si>
    <t>Thuja occidentalis 'Danica' Danica Arborvitae 7C</t>
  </si>
  <si>
    <t>Buxus microphylla 'Golden Triumph' Golden Triumph Boxwood 1C</t>
  </si>
  <si>
    <t>Ilex crenata 'Sky Pencil' Sky Pencil Japanese Holly 7C</t>
  </si>
  <si>
    <t>Juniperus virginiana 'Blue Arrow' Blue Arrow Juniper 20C</t>
  </si>
  <si>
    <t>Juniperus virginiana 'Blue Arrow' Blue Arrow Juniper 6/7</t>
  </si>
  <si>
    <t>Juniperus virginiana 'Eastern Red' Eastern Red Cedar 06</t>
  </si>
  <si>
    <t>Juniperus virginiana 'Eastern Red' Eastern Red Cedar 07</t>
  </si>
  <si>
    <t>Juniperus virginiana 'Eastern Red' Eastern Red Cedar 08</t>
  </si>
  <si>
    <t>Pinus mugo 'Palouse' Palouse TRUdwarf Mugo Pine 10C</t>
  </si>
  <si>
    <t>Prunus laurocerasus 'Schipkaensis' Skip Laurel 10C</t>
  </si>
  <si>
    <t>Taxus media 'Hicksii' Upright Hick's Yew 02</t>
  </si>
  <si>
    <t>Agastache x 'Blue Fortune' Blue Fortune Hyssop 1C</t>
  </si>
  <si>
    <t>Aquilegia caerulea 'Origami Blue &amp; White' Origami Blue &amp; White Columbine 1C</t>
  </si>
  <si>
    <t>Heuchera sanguinea 'Ruby Bells' Ruby Bells Coral Bells 1C</t>
  </si>
  <si>
    <t>Heuchera villosa 'Citronelle' Citronelle Coral Bells 1C</t>
  </si>
  <si>
    <t>Heuchera x 'Lime Marmalade' Lime Marmalade Coral Bells 1C</t>
  </si>
  <si>
    <t>Nepeta little 'Trudy' Little Trudy Catmint 1C</t>
  </si>
  <si>
    <t>Ophiopogon planiscapus 'Nigrescens' Black Mondo Grass 2C</t>
  </si>
  <si>
    <t>Penstemon mexicali 'Pikes Peak' Pikes Peak Purple Penstemon 1C</t>
  </si>
  <si>
    <t>Penstemon mexicali 'Red Rocks' Red Rocks Penstemon 1C</t>
  </si>
  <si>
    <t>Phlox subulata 'Emerald Cushion Blue' Emerald Blue Creeping Phlox 1C</t>
  </si>
  <si>
    <t>Salvia nemorosa 'Rose Marvel PP30,118' Rose Marvel Sage 1C</t>
  </si>
  <si>
    <t>Acer campestre 'Hedge Maple' Hedge Maple 1.75</t>
  </si>
  <si>
    <t>Acer circinatum 'Vine' Vine Maple M07</t>
  </si>
  <si>
    <t>Acer circinatum 'Vine' Vine Maple M08</t>
  </si>
  <si>
    <t>Acer freemanii 'Autumn Fantasy' Autumn Fantasy Maple #PP7,655 1.75</t>
  </si>
  <si>
    <t>Acer freemanii 'Autumn Fantasy' Autumn Fantasy Maple #PP7,655 15C</t>
  </si>
  <si>
    <t>Acer freemanii 'Autumn Fantasy' Autumn Fantasy Maple #PP7,655 2.0</t>
  </si>
  <si>
    <t>Acer freemanii 'Autumn Fantasy' Autumn Fantasy Maple #PP7,655 2.5</t>
  </si>
  <si>
    <t>Acer freemanii 'Autumn Fantasy' Autumn Fantasy Maple #PP7,655 25C</t>
  </si>
  <si>
    <t>Acer freemanii 'Autumn Fantasy' Autumn Fantasy Maple #PP7,655 3.0</t>
  </si>
  <si>
    <t>Acer freemanii 'Autumn Fantasy' Autumn Fantasy Maple #PP7,655 3.5</t>
  </si>
  <si>
    <t>Acer freemanii 'Celebration' Celebration Maple #PP7,279 1.75</t>
  </si>
  <si>
    <t>Acer freemanii 'Celebration' Celebration Maple #PP7,279 25C</t>
  </si>
  <si>
    <t>Acer freemanii 'Celebration' Celebration Maple #PP7,279 3.0</t>
  </si>
  <si>
    <t>Acer freemanii 'Celebration' Celebration Maple #PP7,279 3.5</t>
  </si>
  <si>
    <t>Acer freemanii 'Sienna Glen' Sienna Glen Maple #PP11,322 1.75</t>
  </si>
  <si>
    <t>Acer freemanii 'Sienna Glen' Sienna Glen Maple #PP11,322 2.0</t>
  </si>
  <si>
    <t>Acer freemanii 'Sienna Glen' Sienna Glen Maple #PP11,322 3.5</t>
  </si>
  <si>
    <t>Acer ginnala 'Flame' Amur Flame Maple 2.5</t>
  </si>
  <si>
    <t>Acer ginnala 'Flame' Amur Flame Maple M10</t>
  </si>
  <si>
    <t>Acer ginnala 'Ruby Slippers' Ruby Slippers Amur Maple 15C</t>
  </si>
  <si>
    <t>Acer palmatum 'Bloodgood' Bloodgood Japanese Maple M05</t>
  </si>
  <si>
    <t>Acer platanoides 'Conquest' Conquest Norway Maple 1.75</t>
  </si>
  <si>
    <t>Acer platanoides 'Crimson King' Crimson King Norway Maple 2.5</t>
  </si>
  <si>
    <t>Acer platanoides 'Crimson Sentry' Crimson Sentry Norway Maple 1.75</t>
  </si>
  <si>
    <t>Acer platanoides 'Crimson Sentry' Crimson Sentry Norway Maple 2.0</t>
  </si>
  <si>
    <t>Acer platanoides 'Crimson Sentry' Crimson Sentry Norway Maple 2.5</t>
  </si>
  <si>
    <t>Acer platanoides 'Royal Red' Royal Red Norway Maple 3.0</t>
  </si>
  <si>
    <t>Acer platanoides 'Superform' Superform Maple 2.0</t>
  </si>
  <si>
    <t>Acer platanoides 'Superform' Superform Maple 2.5</t>
  </si>
  <si>
    <t>Acer rubrum ''Brandywine'' Brandywine Red Maple 3.0</t>
  </si>
  <si>
    <t>Acer rubrum ''Brandywine'' Brandywine Red Maple 3.5</t>
  </si>
  <si>
    <t>Acer rubrum 'Armstrong Gold 'JFS-KW78' PP25301' Armstrong Gold® Maple 15C</t>
  </si>
  <si>
    <t>Acer rubrum 'Autumn Flame' Autumn Flame Maple 1.75</t>
  </si>
  <si>
    <t>Acer rubrum 'Autumn Flame' Autumn Flame Maple 2.0</t>
  </si>
  <si>
    <t>Acer rubrum 'Autumn Flame' Autumn Flame Maple 2.5</t>
  </si>
  <si>
    <t>Acer rubrum 'Karpick' Karpick Red Maple 1.75</t>
  </si>
  <si>
    <t>Acer rubrum 'Karpick' Karpick Red Maple 15C</t>
  </si>
  <si>
    <t>Acer rubrum 'Karpick' Karpick Red Maple 2.0</t>
  </si>
  <si>
    <t>Acer rubrum 'Karpick' Karpick Red Maple 2.5</t>
  </si>
  <si>
    <t>Acer rubrum 'Magnificent Magenta' Burgundy Belle Red Maple 1.75</t>
  </si>
  <si>
    <t>Acer rubrum 'Northwood' Northwood Red Maple 1.75</t>
  </si>
  <si>
    <t>Acer rubrum 'October Glory' October Glory Red Maple 3.5</t>
  </si>
  <si>
    <t>Acer rubrum 'Somerset' Somerset Red Maple 1.75</t>
  </si>
  <si>
    <t>Acer rubrum 'Somerset' Somerset Red Maple 2.0</t>
  </si>
  <si>
    <t>Acer rubrum 'Somerset' Somerset Red Maple 2.5</t>
  </si>
  <si>
    <t>Acer rubrum 'Sun Valley' Sun Valley Red Sunset Maple 2.5</t>
  </si>
  <si>
    <t>Acer rubrum 'Sun Valley' Sun Valley Red Sunset Maple 3.0</t>
  </si>
  <si>
    <t>Acer saccharum 'Common Sugar' Sugar Maple 2.0</t>
  </si>
  <si>
    <t>Acer saccharum 'Common Sugar' Sugar Maple 2.5</t>
  </si>
  <si>
    <t>Acer tataricum 'Pattern Perfect' Pattern Perfect Tatarian Maple 1.75</t>
  </si>
  <si>
    <t>Acer truncatum x plantanoides ''Keithsform'' Norwegian Sunset® Maple 1.75</t>
  </si>
  <si>
    <t>Acer truncatum x plantanoides ''Keithsform'' Norwegian Sunset® Maple 15C</t>
  </si>
  <si>
    <t>Acer truncatum x plantanoides ''Keithsform'' Norwegian Sunset® Maple 2.0</t>
  </si>
  <si>
    <t>Acer truncatum x plantanoides ''Keithsform'' Norwegian Sunset® Maple 3.5</t>
  </si>
  <si>
    <t>Acer truncatum x plantanoides 'Pacific 'Warrenred' P.P. #7433' Pacific Sunset® Maple 15C</t>
  </si>
  <si>
    <t>Acer truncatum x plantanoides 'Pacific 'Warrenred' P.P. #7433' Pacific Sunset® Maple 3.0</t>
  </si>
  <si>
    <t>Aesculus carnea 'Briotii' Briotii Red Horsechestnut 2.0</t>
  </si>
  <si>
    <t>Aesculus carnea 'Briotii' Briotii Red Horsechestnut 2.5</t>
  </si>
  <si>
    <t>Amelanchier canadensis 'Shadblow' Shadblow Serviceberry 1.75</t>
  </si>
  <si>
    <t>Amelanchier canadensis 'Shadblow' Shadblow Serviceberry 2.0</t>
  </si>
  <si>
    <t>Amelanchier canadensis 'Shadblow' Shadblow Serviceberry M10C</t>
  </si>
  <si>
    <t>Betula nigra 'Cully' Heritage Birch 10/11</t>
  </si>
  <si>
    <t>Betula nigra 'Cully' Heritage Birch 3.5</t>
  </si>
  <si>
    <t>Betula nigra 'Cully' Heritage Birch 8/9</t>
  </si>
  <si>
    <t>Betula nigra 'Native River' Native River Birch 1.75</t>
  </si>
  <si>
    <t>Betula nigra 'Native River' Native River Birch 3.0</t>
  </si>
  <si>
    <t>Betula nigra 'Native River' Native River Birch M06</t>
  </si>
  <si>
    <t>Betula nigra 'Native River' Native River Birch M14</t>
  </si>
  <si>
    <t>Betula papyrifera 'Chickadee' Chickadee Paper Birch 1.75</t>
  </si>
  <si>
    <t>Betula papyrifera 'Chickadee' Chickadee Paper Birch 2.0</t>
  </si>
  <si>
    <t>Betula papyrifera 'Renaissance Oasis®' Renaissance Oasis® Birch 1.75</t>
  </si>
  <si>
    <t>Betula papyrifera 'Renaissance Oasis®' Renaissance Oasis® Birch 2.0</t>
  </si>
  <si>
    <t>Betula papyrifera 'White Paper' White Paper Birch 2.5</t>
  </si>
  <si>
    <t>Betula populifolia 'Whitespire' Whitespire Japanese White Birch M06</t>
  </si>
  <si>
    <t>Betula utilis 'Jacquemontii' Jacquemonti Whitebarked Birch 15C</t>
  </si>
  <si>
    <t>Betula utilis 'Jacquemontii' Jacquemonti Whitebarked Birch 2.5</t>
  </si>
  <si>
    <t>Betula utilis 'Jacquemontii' Jacquemonti Whitebarked Birch M07</t>
  </si>
  <si>
    <t>Betula utilis 'Jacquemontii' Jacquemonti Whitebarked Birch M08</t>
  </si>
  <si>
    <t>Betula utilis 'Jacquemontii' Jacquemonti Whitebarked Birch M10</t>
  </si>
  <si>
    <t>Betula utilis 'Jacquemontii' Jacquemonti Whitebarked Birch M12</t>
  </si>
  <si>
    <t>Carpinus betulus 'European' European Hornbeam M06</t>
  </si>
  <si>
    <t>Carpinus betulus 'Fastigiata' Pyramidal European Hornbeam 3.0</t>
  </si>
  <si>
    <t>Carya ovata 'Shagbark Hickory' Shagbark Hickory 2.0</t>
  </si>
  <si>
    <t>Cercis canadensis var. texensis 'Oklahoma' Oklahoma Redbud 1.75</t>
  </si>
  <si>
    <t>Cornus florida 'White' White Flowering Dogwood 2.0</t>
  </si>
  <si>
    <t>Corylus colurna 'Turkish Filbert' Turkish Filbert 2.5</t>
  </si>
  <si>
    <t>Corylus colurna 'Turkish Filbert' Turkish Filbert 3.0</t>
  </si>
  <si>
    <t>Corylus colurna 'Turkish Filbert' Turkish Filbert 3.5</t>
  </si>
  <si>
    <t>Cotinus coggygria 'Royal Purple' Royal Purple Smoke Tree M25C</t>
  </si>
  <si>
    <t>Crataegus laevigata 'Crimson Cloud' Crimson Cloud Hawthorn 2.5</t>
  </si>
  <si>
    <t>Crataegus laevigata 'Crimson Cloud' Crimson Cloud Hawthorn 3.0</t>
  </si>
  <si>
    <t>Crataegus laevigata 'Paul's Scarlet ' Paul's Scarlet Hawthorn 1.75</t>
  </si>
  <si>
    <t>Crataegus laevigata 'Paul's Scarlet ' Paul's Scarlet Hawthorn 2.0</t>
  </si>
  <si>
    <t>Crataegus laevigata 'Paul's Scarlet ' Paul's Scarlet Hawthorn 2.5</t>
  </si>
  <si>
    <t>Crataegus laevigata 'Paul's Scarlet ' Paul's Scarlet Hawthorn 3.0</t>
  </si>
  <si>
    <t>Crataegus lavallei 'Lavalle' Lavalle Hawthorn 1.75</t>
  </si>
  <si>
    <t>Crataegus lavallei 'Lavalle' Lavalle Hawthorn 2.0</t>
  </si>
  <si>
    <t>Ginkgo biloba 'Autumn Gold' Autumn Gold Ginkgo 2.5</t>
  </si>
  <si>
    <t>Ginkgo biloba 'Knollwood' Knollwood Ginkgo 2.0</t>
  </si>
  <si>
    <t>Ginkgo biloba 'Knollwood' Knollwood Ginkgo 2.5</t>
  </si>
  <si>
    <t>Ginkgo biloba 'Princeton Sentry' Princeton Sentry Ginkgo 2.5</t>
  </si>
  <si>
    <t>Ginkgo biloba 'Princeton Sentry' Princeton Sentry Ginkgo 3.0</t>
  </si>
  <si>
    <t>Heptacodium miconioides 'Seven Son' Seven Son Flower M04</t>
  </si>
  <si>
    <t>Heptacodium miconioides 'Seven Son' Seven Son Flower M05</t>
  </si>
  <si>
    <t>Heptacodium miconioides 'Seven Son' Seven Son Flower M06</t>
  </si>
  <si>
    <t>Heptacodium miconioides 'Seven Son' Seven Son Flower M10C</t>
  </si>
  <si>
    <t>Koelreuteria paniculata 'Golden Candle 'Gocanzam'' Golden Candle Goldenrain Tree 3.0</t>
  </si>
  <si>
    <t>Koelreuteria paniculata 'Goldenrain Tree' Goldenrain Tree 3.5</t>
  </si>
  <si>
    <t>Liquidambar styraciflua 'Worplesdon' Worplesdon Sweetgum 3.0</t>
  </si>
  <si>
    <t>Liquidambar styraciflua 'Worplesdon' Worplesdon Sweetgum 3.5</t>
  </si>
  <si>
    <t>Malus adstringens 'Jefgreen' Emerald Spire® Columnar Crabapple 2.0</t>
  </si>
  <si>
    <t>Malus centurion 'Centurion ' Centurion Crabapple 1.75</t>
  </si>
  <si>
    <t>Malus centurion 'Centurion ' Centurion Crabapple 2.0</t>
  </si>
  <si>
    <t>Malus coralcole 'Coralcole ' Coralburst Crabapple 03</t>
  </si>
  <si>
    <t>Malus floribunda 'Floribunda' Japanese Flowering Crabapple 1.75</t>
  </si>
  <si>
    <t>Malus floribunda 'Floribunda' Japanese Flowering Crabapple 2.0</t>
  </si>
  <si>
    <t>Malus prairifire 'Prairifire' Prairifire Crabapple 2.5</t>
  </si>
  <si>
    <t>Malus royalty 'Royalty' Royalty Crabapple 1.75</t>
  </si>
  <si>
    <t>Malus shotizam 'Show Time' Show Time™ Crabapple 1.75</t>
  </si>
  <si>
    <t>Malus shotizam 'Show Time' Show Time™ Crabapple 2.0</t>
  </si>
  <si>
    <t>Malus transitoria 'Schmidtcutleaf' Golden Raindrops ® Crabapple 1.75</t>
  </si>
  <si>
    <t>Malus transitoria 'Schmidtcutleaf' Golden Raindrops ® Crabapple 3.0</t>
  </si>
  <si>
    <t>Malus x 'Zumi' Zumi Crabapple 1.75</t>
  </si>
  <si>
    <t>Malus x Hargozam 'Harvest Gold' Harvest Gold Flowering Crabapple 1.75</t>
  </si>
  <si>
    <t>Malus x Hargozam 'Harvest Gold' Harvest Gold Flowering Crabapple 2.0</t>
  </si>
  <si>
    <t>Malus x Snowdrift 'Snowdrift' Snowdrift Crabapple 1.75</t>
  </si>
  <si>
    <t>Malus x Snowdrift 'Snowdrift' Snowdrift Crabapple 2.0</t>
  </si>
  <si>
    <t>Metasequoia glyptostroboides 'Dawn Redwood' Dawn Redwood M06</t>
  </si>
  <si>
    <t>Nyssa sylvatica 'Wild Fire' Wildfire Black Tupelo 2.0</t>
  </si>
  <si>
    <t>Parrotia persica 'Common' Common Persian Ironwood 1.75</t>
  </si>
  <si>
    <t>Parrotia persica 'Inge's Ruby Vase' Ruby Vase ® Parrotia 2.0</t>
  </si>
  <si>
    <t>Parrotia persica 'Vanessa' Vanessa Persian Ironwood 2.5</t>
  </si>
  <si>
    <t>Platanus acerifolia 'Bloodgood' Bloodgood London Planetree 1.75</t>
  </si>
  <si>
    <t>Platanus acerifolia 'Bloodgood' Bloodgood London Planetree 2.5</t>
  </si>
  <si>
    <t>Platanus acerifolia 'Bloodgood' Bloodgood London Planetree 3.0</t>
  </si>
  <si>
    <t>Platanus acerifolia 'Bloodgood' Bloodgood London Planetree 3.5</t>
  </si>
  <si>
    <t>Platanus acerifolia 'Columbia' Columbia London Planetree 2.0</t>
  </si>
  <si>
    <t>Platanus acerifolia 'Columbia' Columbia London Planetree 2.5</t>
  </si>
  <si>
    <t>Platanus acerifolia 'Columbia' Columbia London Planetree 3.0</t>
  </si>
  <si>
    <t>Platanus acerifolia 'Columbia' Columbia London Planetree 3.5</t>
  </si>
  <si>
    <t>Platanus acerifolia 'Exclamation' Exclamation London Planetree 3.5</t>
  </si>
  <si>
    <t>Populus tremula 'Erecta' Swedish Columnar Aspen 2.5</t>
  </si>
  <si>
    <t>Prunus cerasifera 'Crimson Pointe' Crimson Pointe Plum 3.5</t>
  </si>
  <si>
    <t>Prunus cerasifera 'Krauter Vesuvius' Krauter Vesuvius Purple Leaf Plum 1.75</t>
  </si>
  <si>
    <t>Prunus cerasifera 'Krauter Vesuvius' Krauter Vesuvius Purple Leaf Plum 2.0</t>
  </si>
  <si>
    <t>Prunus cerasifera 'Krauter Vesuvius' Krauter Vesuvius Purple Leaf Plum 2.5</t>
  </si>
  <si>
    <t>Prunus cerasifera 'Krauter Vesuvius' Krauter Vesuvius Purple Leaf Plum 3.0</t>
  </si>
  <si>
    <t>Prunus cerasus 'Newport Plum' Newport Plum 1.75</t>
  </si>
  <si>
    <t>Prunus cerasus 'Newport Plum' Newport Plum 2.0</t>
  </si>
  <si>
    <t>Prunus cerasus 'Newport Plum' Newport Plum 3.0</t>
  </si>
  <si>
    <t>Prunus cerasus 'Newport Plum' Newport Plum 3.5</t>
  </si>
  <si>
    <t>Prunus cerasus 'Thundercloud' Thundercloud Plum 1.75</t>
  </si>
  <si>
    <t>Prunus cerasus 'Thundercloud' Thundercloud Plum 2.0</t>
  </si>
  <si>
    <t>Prunus cerasus 'Thundercloud' Thundercloud Plum 2.5</t>
  </si>
  <si>
    <t>Prunus cerasus 'Thundercloud' Thundercloud Plum 3.0</t>
  </si>
  <si>
    <t>Prunus sargentii 'Rancho' Rancho Cherry 2.0</t>
  </si>
  <si>
    <t>Prunus sargentii 'Rancho' Rancho Cherry 2.5</t>
  </si>
  <si>
    <t>Prunus serrulata 'Shirotae' Mt. Fuji Flowering Cherry 1.75</t>
  </si>
  <si>
    <t>Prunus subhirtella 'Autumnalis' Winter Flowering (Higan) Cherry 2.0</t>
  </si>
  <si>
    <t>Prunus yedoensis 'Akebono' Akebono Daybreak Cherry 1.75</t>
  </si>
  <si>
    <t>Prunus yedoensis 'Akebono' Akebono Daybreak Cherry 2.0</t>
  </si>
  <si>
    <t>Pyrus calleryana 'Aristocrat' Aristocrat Pear 1.75</t>
  </si>
  <si>
    <t>Pyrus calleryana 'Aristocrat' Aristocrat Pear 2.0</t>
  </si>
  <si>
    <t>Pyrus calleryana 'Aristocrat' Aristocrat Pear 2.5</t>
  </si>
  <si>
    <t>Pyrus calleryana 'Aristocrat' Aristocrat Pear 3.5</t>
  </si>
  <si>
    <t>Pyrus calleryana 'Autumn Blaze' Autumn Blaze Pear 2.5</t>
  </si>
  <si>
    <t>Pyrus calleryana 'Autumn Blaze' Autumn Blaze Pear 3.0</t>
  </si>
  <si>
    <t>Pyrus calleryana 'Capital' Capital Flowering Pear 3.5</t>
  </si>
  <si>
    <t>Pyrus calleryana 'Cleveland Select' Cleveland Select Flowering Pear 3.5</t>
  </si>
  <si>
    <t>Pyrus calleryana 'Jaczam' Dwarf Jack Pear 1.75</t>
  </si>
  <si>
    <t>Pyrus calleryana 'Redspire' Redspire Pear 1.75</t>
  </si>
  <si>
    <t>Pyrus calleryana 'Redspire' Redspire Pear 2.0</t>
  </si>
  <si>
    <t>Pyrus calleryana 'Redspire' Redspire Pear 2.5</t>
  </si>
  <si>
    <t>Pyrus calleryana 'Redspire' Redspire Pear 3.0</t>
  </si>
  <si>
    <t>Quercus palustris 'Pacific Brilliance' Pacific Brilliance Oak 15C</t>
  </si>
  <si>
    <t>Quercus palustris 'Pin' Pin Oak 3.0</t>
  </si>
  <si>
    <t>Quercus palustris 'Pringreen' Green Pillar Pin Oak 1.75</t>
  </si>
  <si>
    <t>Quercus palustris 'Pringreen' Green Pillar Pin Oak 2.0</t>
  </si>
  <si>
    <t>Quercus palustris 'Pringreen' Green Pillar Pin Oak 2.5</t>
  </si>
  <si>
    <t>Quercus palustris 'Pringreen' Green Pillar Pin Oak 3.0</t>
  </si>
  <si>
    <t>Quercus palustris 'Pringreen' Green Pillar Pin Oak 3.5</t>
  </si>
  <si>
    <t>Quercus robur 'Fastigiata' Columnar English Oak 2.5</t>
  </si>
  <si>
    <t>Quercus robur 'Fastigiata' Columnar English Oak 25C</t>
  </si>
  <si>
    <t>Quercus rubra 'Northern Red' Northern Red Oak 3.5</t>
  </si>
  <si>
    <t>Robinia pseudoacacia 'Purple Robe' Purple Robe Locust 15C</t>
  </si>
  <si>
    <t>Taxodium distichum 'Shawnee Brave' Shawnee Brave Bald Cypress 3.0</t>
  </si>
  <si>
    <t>Tilia cordata 'Corinthian' Corinthian Linden 1.75</t>
  </si>
  <si>
    <t>Tilia cordata 'Glenleven' Glenleven Linden 25C</t>
  </si>
  <si>
    <t>Tilia flavescens x american 'Dropmore' Dropmore Linden 1.75</t>
  </si>
  <si>
    <t>Tilia tomentosa 'Satin Shadow' Satin Shadow Linden 2.0</t>
  </si>
  <si>
    <t>Tilia tomentosa 'Satin Shadow' Satin Shadow Linden 2.5</t>
  </si>
  <si>
    <t>Tilia tomentosa 'Satin Shadow' Satin Shadow Linden 3.0</t>
  </si>
  <si>
    <t>Ulmus americana 'Homestead' Homestead Elm 1.75</t>
  </si>
  <si>
    <t>Ulmus americana 'Homestead' Homestead Elm 2.0</t>
  </si>
  <si>
    <t>Ulmus americana 'Homestead' Homestead Elm 2.5</t>
  </si>
  <si>
    <t>Ulmus americana 'Homestead' Homestead Elm 3.0</t>
  </si>
  <si>
    <t>Ulmus americana 'Homestead' Homestead Elm 3.5</t>
  </si>
  <si>
    <t>Ulmus americana 'Valley Forge' Valley Forge Elm 1.75</t>
  </si>
  <si>
    <t>Ulmus americana 'Valley Forge' Valley Forge Elm 2.0</t>
  </si>
  <si>
    <t>Ulmus americana 'Valley Forge' Valley Forge Elm 3.0</t>
  </si>
  <si>
    <t>Ulmus parvifolia 'Dynasty' Dynasty Elm 2.0</t>
  </si>
  <si>
    <t>Ulmus parvifolia 'Dynasty' Dynasty Elm 2.5</t>
  </si>
  <si>
    <t>Ulmus propinqua 'Emerald Sunshine 'JFS-Bieberich'' Emerald Sunshine ® Elm 25C</t>
  </si>
  <si>
    <t>Zelkova serrata 'Green Vase' Green Vase Japanese Zelkova 1.75</t>
  </si>
  <si>
    <t>Zelkova serrata 'Green Vase' Green Vase Japanese Zelkova 2.0</t>
  </si>
  <si>
    <t>Zelkova serrata 'Green Vase' Green Vase Japanese Zelkova 3.5</t>
  </si>
  <si>
    <t>Zelkova serrata 'Musashino' Musashino Columnar Zelkova 1.75</t>
  </si>
  <si>
    <t>Zelkova serrata 'Village Green' Village Green Japanese Zelkova 2.0</t>
  </si>
  <si>
    <t>Zelkova serrata 'Village Green' Village Green Japanese Zelkova 3.0</t>
  </si>
  <si>
    <t>Zelkova serrata 'Village Green' Village Green Japanese Zelkova 3.5</t>
  </si>
  <si>
    <t>Grand Total</t>
  </si>
  <si>
    <t>Picea pungens 'Glauca' Colorado Blue Spruce 6/7</t>
  </si>
  <si>
    <t>Pinus nigra 'Austrian Pine' Austrian Pine 6/7</t>
  </si>
  <si>
    <t>Pinus nigra 'Austrian Pine' Austrian Pine 7/8</t>
  </si>
  <si>
    <t>Pinus strobus 'Stowe Pillar' Stowe Pillar Eastern White Pine 6/7</t>
  </si>
  <si>
    <t>Tsuga canadensis 'Canadian Hemlock' Canadian Hemlock 4/5</t>
  </si>
  <si>
    <t>Tsuga canadensis 'Canadian Hemlock' Canadian Hemlock 5/6</t>
  </si>
  <si>
    <t>Berberis thunbergii 'Rose Glow' Rose Glow Japanese Barberry 10C</t>
  </si>
  <si>
    <t>Cornus alba 'Ivory Halo' Ivory Halo Dogwood #PP8,722 10C</t>
  </si>
  <si>
    <t>Hibiscus syriacus 'White Pillar®' White Pillar Rose of Sharon 10C</t>
  </si>
  <si>
    <t>Hydrangea macrophylla 'Tricolor' Tricolor Hydrangea 5C</t>
  </si>
  <si>
    <t>Hydrangea paniculata 'Limelight Prime® 'SMNHPPH' USPP 32,511' Limelight Prime® Hydrangea 10C</t>
  </si>
  <si>
    <t>Hydrangea paniculata 'Tardiva' Tardiva Hydrangea 10C</t>
  </si>
  <si>
    <t>Physocarpus opulifolius 'Monlo #PP11,211' Diablo Ninebark 10C</t>
  </si>
  <si>
    <t>Spiraea goldmound 'Goldmound' Goldmound Spirea 10C</t>
  </si>
  <si>
    <t>Spiraea japonica 'Anthony Waterer' Anthony Waterer Spirea 10C</t>
  </si>
  <si>
    <t>Viburnum dentatum 'Blue Muffin 'Christom'' Proven Winners® Color Choice® Blue Muffin® Arrowwood Viburnum 10C</t>
  </si>
  <si>
    <t>Viburnum lentago 'Lentago' Nannyberry Viburnum 03</t>
  </si>
  <si>
    <t>Buxus sempervirens 'Suffruticosa' Dwarf English Boxwood 1C</t>
  </si>
  <si>
    <t>Buxus x 'Green Mountain' Green Mountain Boxwood 02</t>
  </si>
  <si>
    <t>Juniperus virginiana 'Eastern Red' Eastern Red Cedar 04</t>
  </si>
  <si>
    <t>Bergenia cordifolia 'Winter Glow' Winter Glow Bergenia 1C</t>
  </si>
  <si>
    <t>Festuca ovina 'Glauca' Sheep's Fescue Grass 1C</t>
  </si>
  <si>
    <t>Salvia greggii 'Alba' Texas White Sage 1C</t>
  </si>
  <si>
    <t>Salvia microphylla 'Hot Lips' Hot Lips Salvia 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</si>
</sst>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rgb="FF728042"/>
      <name val="Univers"/>
      <family val="2"/>
    </font>
    <font>
      <sz val="12"/>
      <color rgb="FFFFFFFF"/>
      <name val="Univers"/>
      <family val="2"/>
    </font>
    <font>
      <sz val="48"/>
      <color rgb="FF728042"/>
      <name val="Univers"/>
      <family val="2"/>
    </font>
    <font>
      <sz val="48"/>
      <color rgb="FFFFFFFF"/>
      <name val="Univers"/>
      <family val="2"/>
    </font>
    <font>
      <sz val="48"/>
      <color theme="1"/>
      <name val="Aptos Narrow"/>
      <family val="2"/>
      <scheme val="minor"/>
    </font>
    <font>
      <sz val="48"/>
      <color rgb="FF849137"/>
      <name val="Univers"/>
      <family val="2"/>
    </font>
    <font>
      <sz val="16"/>
      <color rgb="FF849137"/>
      <name val="Arial"/>
      <family val="2"/>
    </font>
    <font>
      <sz val="36"/>
      <color rgb="FF507212"/>
      <name val="Broadway"/>
    </font>
    <font>
      <sz val="12"/>
      <color theme="1"/>
      <name val="Aptos Narrow"/>
      <scheme val="minor"/>
    </font>
    <font>
      <sz val="16"/>
      <color theme="1"/>
      <name val="Univers"/>
      <family val="2"/>
    </font>
    <font>
      <sz val="16"/>
      <color rgb="FF000000"/>
      <name val="Univers"/>
      <family val="2"/>
      <charset val="1"/>
    </font>
    <font>
      <b/>
      <sz val="16"/>
      <color theme="9" tint="-0.499984740745262"/>
      <name val="Arial"/>
      <family val="2"/>
    </font>
    <font>
      <sz val="12"/>
      <color rgb="FF000000"/>
      <name val="Arial"/>
      <family val="2"/>
    </font>
    <font>
      <b/>
      <sz val="20"/>
      <color theme="9" tint="-0.499984740745262"/>
      <name val="Arial"/>
      <family val="2"/>
    </font>
    <font>
      <b/>
      <sz val="14"/>
      <color theme="9" tint="-0.499984740745262"/>
      <name val="Arial"/>
      <family val="2"/>
    </font>
    <font>
      <b/>
      <sz val="36"/>
      <color rgb="FF507212"/>
      <name val="Broadway"/>
    </font>
    <font>
      <b/>
      <sz val="48"/>
      <color rgb="FF728042"/>
      <name val="Univers"/>
      <family val="2"/>
    </font>
    <font>
      <b/>
      <sz val="16"/>
      <color rgb="FF000000"/>
      <name val="Univers"/>
      <family val="2"/>
      <charset val="1"/>
    </font>
    <font>
      <b/>
      <sz val="16"/>
      <color rgb="FF849137"/>
      <name val="Arial"/>
      <family val="2"/>
    </font>
    <font>
      <b/>
      <sz val="12"/>
      <color rgb="FF728042"/>
      <name val="Univers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708342"/>
        <bgColor indexed="64"/>
      </patternFill>
    </fill>
    <fill>
      <patternFill patternType="solid">
        <fgColor rgb="FFE0E6CE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0E7CE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49137"/>
        <bgColor rgb="FF000000"/>
      </patternFill>
    </fill>
    <fill>
      <patternFill patternType="solid">
        <fgColor rgb="FF84913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3" borderId="0" xfId="0" applyFont="1" applyFill="1" applyAlignment="1">
      <alignment horizontal="left" vertical="center" inden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9" fillId="4" borderId="0" xfId="0" applyFont="1" applyFill="1"/>
    <xf numFmtId="0" fontId="0" fillId="4" borderId="0" xfId="0" applyFill="1"/>
    <xf numFmtId="0" fontId="1" fillId="4" borderId="0" xfId="0" applyFont="1" applyFill="1" applyAlignment="1">
      <alignment horizontal="left"/>
    </xf>
    <xf numFmtId="0" fontId="8" fillId="4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0" fontId="6" fillId="4" borderId="0" xfId="0" applyFont="1" applyFill="1" applyAlignment="1">
      <alignment horizontal="left" vertical="center" inden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2" fillId="3" borderId="0" xfId="0" applyFont="1" applyFill="1" applyAlignment="1">
      <alignment horizontal="left"/>
    </xf>
    <xf numFmtId="0" fontId="7" fillId="3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/>
    </xf>
    <xf numFmtId="0" fontId="11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0" fillId="4" borderId="0" xfId="0" applyFill="1" applyAlignment="1">
      <alignment horizontal="left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15" fillId="3" borderId="0" xfId="0" applyFont="1" applyFill="1" applyAlignment="1">
      <alignment horizontal="center" vertical="center" wrapText="1"/>
    </xf>
    <xf numFmtId="0" fontId="0" fillId="0" borderId="7" xfId="0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4" borderId="7" xfId="0" applyFill="1" applyBorder="1"/>
    <xf numFmtId="0" fontId="0" fillId="4" borderId="0" xfId="0" applyFill="1" applyAlignment="1">
      <alignment wrapText="1"/>
    </xf>
    <xf numFmtId="0" fontId="12" fillId="6" borderId="5" xfId="0" applyFont="1" applyFill="1" applyBorder="1" applyAlignment="1">
      <alignment horizontal="left"/>
    </xf>
    <xf numFmtId="0" fontId="7" fillId="6" borderId="2" xfId="0" applyFont="1" applyFill="1" applyBorder="1" applyAlignment="1">
      <alignment horizontal="left" vertical="center" indent="1"/>
    </xf>
    <xf numFmtId="0" fontId="7" fillId="6" borderId="2" xfId="0" applyFont="1" applyFill="1" applyBorder="1" applyAlignment="1">
      <alignment horizontal="left" vertical="center" wrapText="1"/>
    </xf>
    <xf numFmtId="0" fontId="8" fillId="6" borderId="0" xfId="0" applyFont="1" applyFill="1" applyAlignment="1">
      <alignment horizontal="left" vertical="center" indent="1"/>
    </xf>
    <xf numFmtId="0" fontId="9" fillId="4" borderId="0" xfId="0" applyFont="1" applyFill="1" applyAlignment="1">
      <alignment wrapText="1"/>
    </xf>
    <xf numFmtId="0" fontId="10" fillId="6" borderId="0" xfId="0" applyFont="1" applyFill="1" applyAlignment="1">
      <alignment horizontal="left" vertical="center" indent="1"/>
    </xf>
    <xf numFmtId="0" fontId="6" fillId="6" borderId="0" xfId="0" applyFont="1" applyFill="1" applyAlignment="1">
      <alignment horizontal="left" vertical="center" indent="1"/>
    </xf>
    <xf numFmtId="0" fontId="3" fillId="4" borderId="0" xfId="0" applyFont="1" applyFill="1" applyAlignment="1">
      <alignment wrapText="1"/>
    </xf>
    <xf numFmtId="0" fontId="14" fillId="3" borderId="0" xfId="0" applyFont="1" applyFill="1" applyAlignment="1">
      <alignment horizontal="left" vertical="center" wrapText="1"/>
    </xf>
    <xf numFmtId="0" fontId="0" fillId="4" borderId="8" xfId="0" applyFill="1" applyBorder="1" applyAlignment="1">
      <alignment horizontal="center"/>
    </xf>
    <xf numFmtId="0" fontId="18" fillId="3" borderId="7" xfId="0" applyFont="1" applyFill="1" applyBorder="1" applyAlignment="1">
      <alignment vertical="top"/>
    </xf>
    <xf numFmtId="0" fontId="1" fillId="4" borderId="7" xfId="0" applyFont="1" applyFill="1" applyBorder="1"/>
    <xf numFmtId="0" fontId="1" fillId="0" borderId="7" xfId="0" applyFont="1" applyBorder="1" applyAlignment="1">
      <alignment horizontal="left"/>
    </xf>
    <xf numFmtId="0" fontId="3" fillId="0" borderId="7" xfId="0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4" fillId="4" borderId="7" xfId="0" applyFont="1" applyFill="1" applyBorder="1"/>
    <xf numFmtId="0" fontId="14" fillId="7" borderId="3" xfId="0" applyFont="1" applyFill="1" applyBorder="1" applyAlignment="1" applyProtection="1">
      <alignment horizontal="left" vertical="center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5" fillId="7" borderId="3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left" vertical="center" indent="1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2" borderId="3" xfId="0" applyFont="1" applyFill="1" applyBorder="1" applyAlignment="1" applyProtection="1">
      <alignment horizontal="center"/>
      <protection locked="0"/>
    </xf>
    <xf numFmtId="0" fontId="19" fillId="3" borderId="7" xfId="0" applyFont="1" applyFill="1" applyBorder="1" applyAlignment="1">
      <alignment vertical="top"/>
    </xf>
    <xf numFmtId="0" fontId="8" fillId="6" borderId="6" xfId="0" applyFont="1" applyFill="1" applyBorder="1" applyAlignment="1" applyProtection="1">
      <alignment horizontal="left" vertical="center" indent="1"/>
      <protection locked="0"/>
    </xf>
    <xf numFmtId="0" fontId="6" fillId="3" borderId="3" xfId="0" applyFont="1" applyFill="1" applyBorder="1" applyAlignment="1" applyProtection="1">
      <alignment horizontal="left" vertical="center" indent="1"/>
      <protection locked="0"/>
    </xf>
    <xf numFmtId="0" fontId="1" fillId="4" borderId="3" xfId="0" applyFont="1" applyFill="1" applyBorder="1" applyAlignment="1" applyProtection="1">
      <alignment vertical="center"/>
      <protection locked="0"/>
    </xf>
    <xf numFmtId="0" fontId="19" fillId="3" borderId="3" xfId="0" applyFont="1" applyFill="1" applyBorder="1" applyAlignment="1" applyProtection="1">
      <alignment vertical="top"/>
      <protection locked="0"/>
    </xf>
    <xf numFmtId="0" fontId="0" fillId="4" borderId="3" xfId="0" applyFill="1" applyBorder="1" applyProtection="1"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0" fillId="0" borderId="3" xfId="0" applyBorder="1" applyAlignment="1" applyProtection="1">
      <alignment horizontal="center" wrapText="1"/>
      <protection locked="0"/>
    </xf>
    <xf numFmtId="0" fontId="0" fillId="0" borderId="3" xfId="0" applyBorder="1" applyProtection="1">
      <protection locked="0"/>
    </xf>
    <xf numFmtId="0" fontId="16" fillId="3" borderId="3" xfId="0" applyFont="1" applyFill="1" applyBorder="1" applyAlignment="1" applyProtection="1">
      <alignment vertical="top"/>
      <protection locked="0"/>
    </xf>
    <xf numFmtId="0" fontId="0" fillId="4" borderId="0" xfId="0" applyFill="1" applyProtection="1">
      <protection locked="0"/>
    </xf>
    <xf numFmtId="0" fontId="19" fillId="3" borderId="0" xfId="0" applyFont="1" applyFill="1" applyAlignment="1">
      <alignment vertical="top"/>
    </xf>
    <xf numFmtId="0" fontId="5" fillId="3" borderId="0" xfId="0" applyFont="1" applyFill="1" applyAlignment="1">
      <alignment vertical="center" wrapText="1"/>
    </xf>
    <xf numFmtId="0" fontId="0" fillId="4" borderId="0" xfId="0" applyFill="1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left"/>
    </xf>
    <xf numFmtId="0" fontId="0" fillId="0" borderId="0" xfId="0" applyAlignment="1">
      <alignment wrapText="1"/>
    </xf>
    <xf numFmtId="0" fontId="16" fillId="3" borderId="0" xfId="0" applyFont="1" applyFill="1" applyAlignment="1">
      <alignment vertical="top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12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22" fillId="3" borderId="0" xfId="0" applyFont="1" applyFill="1" applyAlignment="1">
      <alignment horizontal="center" vertical="center" wrapText="1"/>
    </xf>
    <xf numFmtId="0" fontId="23" fillId="3" borderId="0" xfId="0" applyFont="1" applyFill="1" applyAlignment="1">
      <alignment horizontal="left" vertical="top"/>
    </xf>
    <xf numFmtId="0" fontId="25" fillId="0" borderId="0" xfId="0" applyFont="1" applyAlignment="1">
      <alignment horizontal="left"/>
    </xf>
    <xf numFmtId="0" fontId="22" fillId="7" borderId="3" xfId="0" applyFont="1" applyFill="1" applyBorder="1" applyAlignment="1" applyProtection="1">
      <alignment horizontal="center" vertical="center"/>
      <protection locked="0"/>
    </xf>
    <xf numFmtId="0" fontId="20" fillId="3" borderId="0" xfId="0" applyFont="1" applyFill="1" applyAlignment="1">
      <alignment horizontal="left" indent="1"/>
    </xf>
    <xf numFmtId="0" fontId="21" fillId="3" borderId="0" xfId="0" applyFont="1" applyFill="1" applyAlignment="1">
      <alignment horizontal="left" vertical="center" indent="1"/>
    </xf>
    <xf numFmtId="0" fontId="23" fillId="3" borderId="0" xfId="0" applyFont="1" applyFill="1" applyAlignment="1">
      <alignment horizontal="left" vertical="top" indent="2"/>
    </xf>
    <xf numFmtId="0" fontId="24" fillId="3" borderId="0" xfId="0" applyFont="1" applyFill="1" applyAlignment="1">
      <alignment horizontal="left" vertical="center" indent="1"/>
    </xf>
    <xf numFmtId="0" fontId="24" fillId="3" borderId="3" xfId="0" applyFont="1" applyFill="1" applyBorder="1" applyAlignment="1" applyProtection="1">
      <alignment horizontal="left" vertical="center" indent="1"/>
      <protection locked="0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 applyProtection="1">
      <alignment horizontal="left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25" fillId="2" borderId="3" xfId="0" applyFont="1" applyFill="1" applyBorder="1" applyAlignment="1" applyProtection="1">
      <alignment horizontal="center"/>
      <protection locked="0"/>
    </xf>
    <xf numFmtId="0" fontId="20" fillId="3" borderId="0" xfId="0" applyFont="1" applyFill="1" applyAlignment="1">
      <alignment horizontal="center"/>
    </xf>
    <xf numFmtId="0" fontId="14" fillId="0" borderId="3" xfId="0" applyFont="1" applyBorder="1" applyAlignment="1" applyProtection="1">
      <alignment horizontal="left" vertical="center"/>
      <protection locked="0"/>
    </xf>
    <xf numFmtId="0" fontId="4" fillId="8" borderId="3" xfId="0" applyFont="1" applyFill="1" applyBorder="1" applyAlignment="1" applyProtection="1">
      <alignment horizontal="left"/>
      <protection locked="0"/>
    </xf>
    <xf numFmtId="0" fontId="26" fillId="0" borderId="3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7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49137"/>
      <color rgb="FFD9FFDE"/>
      <color rgb="FFE0FF88"/>
      <color rgb="FF708342"/>
      <color rgb="FFE0E7CE"/>
      <color rgb="FF5072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15</xdr:row>
      <xdr:rowOff>0</xdr:rowOff>
    </xdr:from>
    <xdr:to>
      <xdr:col>5</xdr:col>
      <xdr:colOff>304800</xdr:colOff>
      <xdr:row>16</xdr:row>
      <xdr:rowOff>101600</xdr:rowOff>
    </xdr:to>
    <xdr:sp macro="" textlink="">
      <xdr:nvSpPr>
        <xdr:cNvPr id="6145" name="AutoShape 1">
          <a:extLst>
            <a:ext uri="{FF2B5EF4-FFF2-40B4-BE49-F238E27FC236}">
              <a16:creationId xmlns:a16="http://schemas.microsoft.com/office/drawing/2014/main" id="{8715395C-FC7D-9E1B-6905-C59CA28AD60F}"/>
            </a:ext>
          </a:extLst>
        </xdr:cNvPr>
        <xdr:cNvSpPr>
          <a:spLocks noChangeAspect="1" noChangeArrowheads="1"/>
        </xdr:cNvSpPr>
      </xdr:nvSpPr>
      <xdr:spPr bwMode="auto">
        <a:xfrm>
          <a:off x="6972300" y="193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F4012-81D6-0A46-8159-276DDC4F15D2}">
  <sheetPr codeName="Sheet1">
    <tabColor rgb="FFFFFF00"/>
  </sheetPr>
  <dimension ref="A1:J32"/>
  <sheetViews>
    <sheetView zoomScaleNormal="178" workbookViewId="0">
      <selection activeCell="B9" sqref="B9"/>
    </sheetView>
  </sheetViews>
  <sheetFormatPr baseColWidth="10" defaultRowHeight="16" x14ac:dyDescent="0.2"/>
  <cols>
    <col min="1" max="1" width="46.83203125" style="9" customWidth="1"/>
    <col min="2" max="3" width="19.83203125" style="9" customWidth="1"/>
    <col min="4" max="4" width="19.83203125" style="34" customWidth="1"/>
    <col min="5" max="5" width="19.83203125" style="75" customWidth="1"/>
    <col min="6" max="6" width="26.1640625" style="9" bestFit="1" customWidth="1"/>
    <col min="7" max="7" width="10.1640625" style="9" customWidth="1"/>
    <col min="8" max="8" width="10.1640625" style="34" customWidth="1"/>
    <col min="9" max="16384" width="10.83203125" style="9"/>
  </cols>
  <sheetData>
    <row r="1" spans="1:10" s="8" customFormat="1" ht="63" x14ac:dyDescent="0.75">
      <c r="A1" s="35" t="s">
        <v>10</v>
      </c>
      <c r="B1" s="36"/>
      <c r="C1" s="36"/>
      <c r="D1" s="37"/>
      <c r="E1" s="65"/>
      <c r="G1" s="38"/>
      <c r="H1" s="39"/>
      <c r="I1" s="40"/>
      <c r="J1" s="38"/>
    </row>
    <row r="2" spans="1:10" ht="30" customHeight="1" x14ac:dyDescent="0.2">
      <c r="A2" s="45" t="s">
        <v>794</v>
      </c>
      <c r="B2" s="4"/>
      <c r="C2" s="4"/>
      <c r="D2" s="77"/>
      <c r="E2" s="66"/>
      <c r="F2" s="41"/>
      <c r="G2" s="41"/>
      <c r="I2" s="41"/>
      <c r="J2" s="41"/>
    </row>
    <row r="3" spans="1:10" x14ac:dyDescent="0.2">
      <c r="A3" s="116" t="s">
        <v>799</v>
      </c>
      <c r="B3" s="117"/>
      <c r="C3" s="117"/>
      <c r="D3" s="117"/>
      <c r="E3" s="67"/>
    </row>
    <row r="4" spans="1:10" x14ac:dyDescent="0.2">
      <c r="A4" s="116"/>
      <c r="B4" s="117"/>
      <c r="C4" s="117"/>
      <c r="D4" s="117"/>
      <c r="E4" s="67"/>
    </row>
    <row r="5" spans="1:10" ht="18" x14ac:dyDescent="0.2">
      <c r="A5" s="64" t="s">
        <v>793</v>
      </c>
      <c r="B5" s="76"/>
      <c r="C5" s="76"/>
      <c r="D5" s="76"/>
      <c r="E5" s="68"/>
    </row>
    <row r="6" spans="1:10" x14ac:dyDescent="0.2">
      <c r="A6" s="46" t="s">
        <v>5</v>
      </c>
      <c r="B6" s="78">
        <f>'Decidious Trees'!E1534</f>
        <v>0</v>
      </c>
      <c r="D6" s="9"/>
      <c r="E6" s="69"/>
    </row>
    <row r="7" spans="1:10" x14ac:dyDescent="0.2">
      <c r="A7" s="46" t="s">
        <v>6</v>
      </c>
      <c r="B7" s="78">
        <f>'Evergreen Trees'!E235</f>
        <v>0</v>
      </c>
      <c r="D7" s="9"/>
      <c r="E7" s="69"/>
      <c r="H7" s="9"/>
    </row>
    <row r="8" spans="1:10" ht="14" customHeight="1" x14ac:dyDescent="0.2">
      <c r="A8" s="46" t="s">
        <v>7</v>
      </c>
      <c r="B8" s="78">
        <f>'Decidious Shrubs'!E1</f>
        <v>0</v>
      </c>
      <c r="D8" s="9"/>
      <c r="E8" s="69"/>
      <c r="H8" s="9"/>
    </row>
    <row r="9" spans="1:10" ht="14" customHeight="1" x14ac:dyDescent="0.2">
      <c r="A9" s="46" t="s">
        <v>7</v>
      </c>
      <c r="B9" s="78">
        <f>'Evergreen Shrubs'!E193</f>
        <v>0</v>
      </c>
      <c r="D9" s="9"/>
      <c r="E9" s="69"/>
      <c r="H9" s="9"/>
    </row>
    <row r="10" spans="1:10" ht="14" customHeight="1" thickBot="1" x14ac:dyDescent="0.25">
      <c r="A10" s="46" t="s">
        <v>798</v>
      </c>
      <c r="B10" s="44">
        <f>'Grasses &amp; Perennials'!E329</f>
        <v>0</v>
      </c>
      <c r="D10" s="9"/>
      <c r="E10" s="69"/>
      <c r="H10" s="9"/>
    </row>
    <row r="11" spans="1:10" ht="14" customHeight="1" thickTop="1" x14ac:dyDescent="0.2">
      <c r="A11" s="50" t="s">
        <v>13</v>
      </c>
      <c r="B11" s="79" t="e">
        <f>SUM('Decidious Trees'!E1534+'Evergreen Trees'!E235+'Decidious Shrubs'!#REF!+'Evergreen Shrubs'!E193+'Grasses &amp; Perennials'!E329)</f>
        <v>#REF!</v>
      </c>
      <c r="D11" s="9"/>
      <c r="E11" s="69"/>
      <c r="H11" s="9"/>
    </row>
    <row r="12" spans="1:10" ht="14" customHeight="1" x14ac:dyDescent="0.2">
      <c r="A12" s="33"/>
      <c r="D12" s="9"/>
      <c r="E12" s="69"/>
      <c r="H12" s="9"/>
    </row>
    <row r="13" spans="1:10" ht="14" customHeight="1" x14ac:dyDescent="0.2">
      <c r="A13" s="33"/>
      <c r="D13" s="9"/>
      <c r="E13" s="69"/>
      <c r="H13" s="9"/>
    </row>
    <row r="14" spans="1:10" ht="19" customHeight="1" x14ac:dyDescent="0.2">
      <c r="A14" s="64" t="s">
        <v>11</v>
      </c>
      <c r="B14" s="76"/>
      <c r="C14" s="76"/>
      <c r="D14" s="76"/>
      <c r="E14" s="68"/>
      <c r="H14" s="9"/>
    </row>
    <row r="15" spans="1:10" s="10" customFormat="1" ht="17" x14ac:dyDescent="0.2">
      <c r="A15" s="47" t="s">
        <v>0</v>
      </c>
      <c r="B15" s="1" t="s">
        <v>1</v>
      </c>
      <c r="C15" s="1" t="s">
        <v>2</v>
      </c>
      <c r="D15" s="1" t="s">
        <v>790</v>
      </c>
      <c r="E15" s="70" t="s">
        <v>3</v>
      </c>
    </row>
    <row r="16" spans="1:10" x14ac:dyDescent="0.2">
      <c r="A16" s="48"/>
      <c r="B16" s="6"/>
      <c r="C16" s="6"/>
      <c r="D16" s="6"/>
      <c r="E16" s="71"/>
    </row>
    <row r="17" spans="1:8" x14ac:dyDescent="0.2">
      <c r="A17" s="49"/>
      <c r="B17" s="80"/>
      <c r="C17" s="80"/>
      <c r="D17" s="6"/>
      <c r="E17" s="72"/>
      <c r="H17" s="42"/>
    </row>
    <row r="18" spans="1:8" x14ac:dyDescent="0.2">
      <c r="A18" s="49"/>
      <c r="B18" s="80"/>
      <c r="C18" s="80"/>
      <c r="D18" s="6"/>
      <c r="E18" s="72"/>
    </row>
    <row r="19" spans="1:8" x14ac:dyDescent="0.2">
      <c r="A19" s="49"/>
      <c r="B19" s="80"/>
      <c r="C19" s="80"/>
      <c r="D19" s="6"/>
      <c r="E19" s="72"/>
    </row>
    <row r="20" spans="1:8" x14ac:dyDescent="0.2">
      <c r="A20" s="49"/>
      <c r="B20" s="80"/>
      <c r="C20" s="80"/>
      <c r="D20" s="6"/>
      <c r="E20" s="72"/>
    </row>
    <row r="21" spans="1:8" ht="18" x14ac:dyDescent="0.2">
      <c r="A21" s="64" t="s">
        <v>12</v>
      </c>
      <c r="B21" s="76"/>
      <c r="C21" s="76"/>
      <c r="D21" s="76"/>
      <c r="E21" s="68"/>
    </row>
    <row r="22" spans="1:8" ht="17" x14ac:dyDescent="0.2">
      <c r="A22" s="47" t="s">
        <v>0</v>
      </c>
      <c r="B22" s="1" t="s">
        <v>1</v>
      </c>
      <c r="C22" s="1" t="s">
        <v>2</v>
      </c>
      <c r="D22" s="81" t="s">
        <v>790</v>
      </c>
      <c r="E22" s="70" t="s">
        <v>3</v>
      </c>
    </row>
    <row r="23" spans="1:8" x14ac:dyDescent="0.2">
      <c r="A23" s="30"/>
      <c r="B23"/>
      <c r="C23"/>
      <c r="D23" s="82"/>
      <c r="E23" s="73"/>
    </row>
    <row r="24" spans="1:8" x14ac:dyDescent="0.2">
      <c r="A24" s="30"/>
      <c r="B24"/>
      <c r="C24"/>
      <c r="D24" s="82"/>
      <c r="E24" s="73"/>
    </row>
    <row r="25" spans="1:8" x14ac:dyDescent="0.2">
      <c r="A25" s="30"/>
      <c r="B25"/>
      <c r="C25"/>
      <c r="D25" s="82"/>
      <c r="E25" s="73"/>
    </row>
    <row r="26" spans="1:8" ht="20" x14ac:dyDescent="0.2">
      <c r="A26" s="64" t="s">
        <v>792</v>
      </c>
      <c r="B26" s="83"/>
      <c r="C26" s="83"/>
      <c r="D26" s="83"/>
      <c r="E26" s="74"/>
    </row>
    <row r="27" spans="1:8" x14ac:dyDescent="0.2">
      <c r="A27" s="50" t="s">
        <v>795</v>
      </c>
      <c r="E27" s="69"/>
    </row>
    <row r="28" spans="1:8" x14ac:dyDescent="0.2">
      <c r="A28" s="50" t="s">
        <v>796</v>
      </c>
      <c r="E28" s="69"/>
    </row>
    <row r="29" spans="1:8" x14ac:dyDescent="0.2">
      <c r="A29" s="50" t="s">
        <v>797</v>
      </c>
      <c r="E29" s="69"/>
    </row>
    <row r="30" spans="1:8" x14ac:dyDescent="0.2">
      <c r="A30" s="33"/>
      <c r="E30" s="69"/>
    </row>
    <row r="31" spans="1:8" ht="20" x14ac:dyDescent="0.2">
      <c r="A31" s="64" t="s">
        <v>800</v>
      </c>
      <c r="B31" s="83"/>
      <c r="C31" s="83"/>
      <c r="D31" s="83"/>
      <c r="E31" s="74"/>
    </row>
    <row r="32" spans="1:8" x14ac:dyDescent="0.2">
      <c r="A32" s="84" t="s">
        <v>801</v>
      </c>
      <c r="B32" s="31"/>
      <c r="C32" s="31"/>
      <c r="D32" s="32"/>
      <c r="E32" s="85"/>
    </row>
  </sheetData>
  <sheetProtection sort="0"/>
  <mergeCells count="1">
    <mergeCell ref="A3:D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C0611-03B7-5D4C-A343-AB28041768B6}">
  <sheetPr codeName="Sheet2">
    <tabColor rgb="FFD9FFDE"/>
  </sheetPr>
  <dimension ref="A1:M2584"/>
  <sheetViews>
    <sheetView workbookViewId="0">
      <pane ySplit="3" topLeftCell="A1693" activePane="bottomLeft" state="frozen"/>
      <selection pane="bottomLeft" activeCell="C3" sqref="C3"/>
    </sheetView>
  </sheetViews>
  <sheetFormatPr baseColWidth="10" defaultRowHeight="16" x14ac:dyDescent="0.2"/>
  <cols>
    <col min="1" max="1" width="109.83203125" style="1" customWidth="1"/>
    <col min="2" max="2" width="10.83203125" style="1" customWidth="1"/>
    <col min="3" max="4" width="10.83203125" style="1"/>
    <col min="5" max="5" width="13.5" style="54" bestFit="1" customWidth="1"/>
    <col min="6" max="16384" width="10.83203125" style="10"/>
  </cols>
  <sheetData>
    <row r="1" spans="1:13" s="8" customFormat="1" ht="63" x14ac:dyDescent="0.75">
      <c r="A1" s="18" t="s">
        <v>5</v>
      </c>
      <c r="B1" s="18"/>
      <c r="C1" s="19"/>
      <c r="D1" s="43" t="s">
        <v>789</v>
      </c>
      <c r="E1" s="51">
        <f>E2100</f>
        <v>0</v>
      </c>
      <c r="F1" s="11"/>
      <c r="G1" s="11"/>
      <c r="H1" s="11"/>
      <c r="I1" s="11"/>
      <c r="J1" s="11"/>
      <c r="K1" s="11"/>
      <c r="L1" s="12"/>
      <c r="M1" s="11"/>
    </row>
    <row r="2" spans="1:13" s="9" customFormat="1" ht="20" x14ac:dyDescent="0.2">
      <c r="A2" s="23" t="s">
        <v>4</v>
      </c>
      <c r="B2" s="23"/>
      <c r="C2" s="24"/>
      <c r="D2" s="24"/>
      <c r="E2" s="52"/>
      <c r="F2" s="13"/>
      <c r="G2" s="13"/>
      <c r="H2" s="13"/>
      <c r="I2" s="13"/>
      <c r="J2" s="13"/>
      <c r="K2" s="13"/>
      <c r="L2" s="13"/>
      <c r="M2" s="13"/>
    </row>
    <row r="3" spans="1:13" x14ac:dyDescent="0.2">
      <c r="A3" s="14" t="s">
        <v>0</v>
      </c>
      <c r="B3" s="28" t="s">
        <v>791</v>
      </c>
      <c r="C3" s="14" t="s">
        <v>1</v>
      </c>
      <c r="D3" s="14" t="s">
        <v>2</v>
      </c>
      <c r="E3" s="53" t="s">
        <v>3</v>
      </c>
    </row>
    <row r="4" spans="1:13" ht="17" x14ac:dyDescent="0.2">
      <c r="A4" s="27" t="s">
        <v>1467</v>
      </c>
      <c r="C4" s="1" t="s">
        <v>343</v>
      </c>
      <c r="D4" s="1">
        <v>7</v>
      </c>
    </row>
    <row r="5" spans="1:13" ht="17" x14ac:dyDescent="0.2">
      <c r="A5" s="27" t="s">
        <v>390</v>
      </c>
      <c r="C5" s="1" t="s">
        <v>391</v>
      </c>
      <c r="D5" s="1">
        <v>62</v>
      </c>
    </row>
    <row r="6" spans="1:13" ht="17" x14ac:dyDescent="0.2">
      <c r="A6" s="27" t="s">
        <v>392</v>
      </c>
      <c r="C6" s="1" t="s">
        <v>353</v>
      </c>
      <c r="D6" s="1">
        <v>10</v>
      </c>
    </row>
    <row r="7" spans="1:13" ht="17" x14ac:dyDescent="0.2">
      <c r="A7" s="27" t="s">
        <v>2418</v>
      </c>
      <c r="C7" s="1" t="s">
        <v>391</v>
      </c>
      <c r="D7" s="1">
        <v>17</v>
      </c>
    </row>
    <row r="8" spans="1:13" ht="17" x14ac:dyDescent="0.2">
      <c r="A8" s="27" t="s">
        <v>1468</v>
      </c>
      <c r="C8" s="1" t="s">
        <v>343</v>
      </c>
      <c r="D8" s="1">
        <v>10</v>
      </c>
    </row>
    <row r="9" spans="1:13" ht="17" x14ac:dyDescent="0.2">
      <c r="A9" s="27" t="s">
        <v>393</v>
      </c>
      <c r="C9" s="1" t="s">
        <v>353</v>
      </c>
      <c r="D9" s="1">
        <v>54</v>
      </c>
    </row>
    <row r="10" spans="1:13" ht="17" x14ac:dyDescent="0.2">
      <c r="A10" s="27" t="s">
        <v>1469</v>
      </c>
      <c r="C10" s="1" t="s">
        <v>394</v>
      </c>
      <c r="D10" s="1">
        <v>38</v>
      </c>
    </row>
    <row r="11" spans="1:13" x14ac:dyDescent="0.2">
      <c r="A11" s="1" t="s">
        <v>1470</v>
      </c>
      <c r="C11" s="1" t="s">
        <v>395</v>
      </c>
      <c r="D11" s="1">
        <v>15</v>
      </c>
    </row>
    <row r="12" spans="1:13" ht="17" x14ac:dyDescent="0.2">
      <c r="A12" s="27" t="s">
        <v>396</v>
      </c>
      <c r="C12" s="1" t="s">
        <v>292</v>
      </c>
      <c r="D12" s="1">
        <v>37</v>
      </c>
    </row>
    <row r="13" spans="1:13" ht="17" x14ac:dyDescent="0.2">
      <c r="A13" s="27" t="s">
        <v>397</v>
      </c>
      <c r="C13" s="1" t="s">
        <v>291</v>
      </c>
      <c r="D13" s="1">
        <v>113</v>
      </c>
    </row>
    <row r="14" spans="1:13" ht="17" x14ac:dyDescent="0.2">
      <c r="A14" s="27" t="s">
        <v>398</v>
      </c>
      <c r="C14" s="1" t="s">
        <v>293</v>
      </c>
      <c r="D14" s="1">
        <v>64</v>
      </c>
    </row>
    <row r="15" spans="1:13" ht="17" x14ac:dyDescent="0.2">
      <c r="A15" s="27" t="s">
        <v>2419</v>
      </c>
      <c r="C15" s="1" t="s">
        <v>342</v>
      </c>
      <c r="D15" s="1">
        <v>17</v>
      </c>
    </row>
    <row r="16" spans="1:13" ht="17" x14ac:dyDescent="0.2">
      <c r="A16" s="27" t="s">
        <v>2420</v>
      </c>
      <c r="C16" s="1" t="s">
        <v>432</v>
      </c>
      <c r="D16" s="1">
        <v>11</v>
      </c>
    </row>
    <row r="17" spans="1:4" ht="17" x14ac:dyDescent="0.2">
      <c r="A17" s="27" t="s">
        <v>399</v>
      </c>
      <c r="C17" s="1" t="s">
        <v>400</v>
      </c>
      <c r="D17" s="1">
        <v>389</v>
      </c>
    </row>
    <row r="18" spans="1:4" ht="17" x14ac:dyDescent="0.2">
      <c r="A18" s="27" t="s">
        <v>401</v>
      </c>
      <c r="C18" s="1" t="s">
        <v>402</v>
      </c>
      <c r="D18" s="1">
        <v>19</v>
      </c>
    </row>
    <row r="19" spans="1:4" ht="17" x14ac:dyDescent="0.2">
      <c r="A19" s="27" t="s">
        <v>2421</v>
      </c>
      <c r="C19" s="1" t="s">
        <v>391</v>
      </c>
      <c r="D19" s="1">
        <v>41</v>
      </c>
    </row>
    <row r="20" spans="1:4" ht="17" x14ac:dyDescent="0.2">
      <c r="A20" s="27" t="s">
        <v>2422</v>
      </c>
      <c r="C20" s="1" t="s">
        <v>140</v>
      </c>
      <c r="D20" s="1">
        <v>30</v>
      </c>
    </row>
    <row r="21" spans="1:4" ht="17" x14ac:dyDescent="0.2">
      <c r="A21" s="27" t="s">
        <v>2423</v>
      </c>
      <c r="C21" s="1" t="s">
        <v>343</v>
      </c>
      <c r="D21" s="1">
        <v>123</v>
      </c>
    </row>
    <row r="22" spans="1:4" ht="17" x14ac:dyDescent="0.2">
      <c r="A22" s="27" t="s">
        <v>2424</v>
      </c>
      <c r="C22" s="1" t="s">
        <v>353</v>
      </c>
      <c r="D22" s="1">
        <v>176</v>
      </c>
    </row>
    <row r="23" spans="1:4" ht="17" x14ac:dyDescent="0.2">
      <c r="A23" s="27" t="s">
        <v>2425</v>
      </c>
      <c r="C23" s="1" t="s">
        <v>176</v>
      </c>
      <c r="D23" s="1">
        <v>33</v>
      </c>
    </row>
    <row r="24" spans="1:4" ht="17" x14ac:dyDescent="0.2">
      <c r="A24" s="27" t="s">
        <v>2426</v>
      </c>
      <c r="C24" s="1" t="s">
        <v>394</v>
      </c>
      <c r="D24" s="1">
        <v>140</v>
      </c>
    </row>
    <row r="25" spans="1:4" ht="17" x14ac:dyDescent="0.2">
      <c r="A25" s="27" t="s">
        <v>2427</v>
      </c>
      <c r="C25" s="1" t="s">
        <v>395</v>
      </c>
      <c r="D25" s="1">
        <v>52</v>
      </c>
    </row>
    <row r="26" spans="1:4" ht="17" x14ac:dyDescent="0.2">
      <c r="A26" s="27" t="s">
        <v>1471</v>
      </c>
      <c r="C26" s="1" t="s">
        <v>394</v>
      </c>
      <c r="D26" s="1">
        <v>31</v>
      </c>
    </row>
    <row r="27" spans="1:4" ht="17" x14ac:dyDescent="0.2">
      <c r="A27" s="27" t="s">
        <v>2428</v>
      </c>
      <c r="C27" s="1" t="s">
        <v>391</v>
      </c>
      <c r="D27" s="1">
        <v>20</v>
      </c>
    </row>
    <row r="28" spans="1:4" ht="17" x14ac:dyDescent="0.2">
      <c r="A28" s="27" t="s">
        <v>1026</v>
      </c>
      <c r="C28" s="1" t="s">
        <v>140</v>
      </c>
      <c r="D28" s="1">
        <v>74</v>
      </c>
    </row>
    <row r="29" spans="1:4" ht="17" x14ac:dyDescent="0.2">
      <c r="A29" s="27" t="s">
        <v>1472</v>
      </c>
      <c r="C29" s="1" t="s">
        <v>343</v>
      </c>
      <c r="D29" s="1">
        <v>73</v>
      </c>
    </row>
    <row r="30" spans="1:4" ht="17" x14ac:dyDescent="0.2">
      <c r="A30" s="27" t="s">
        <v>1473</v>
      </c>
      <c r="C30" s="1" t="s">
        <v>353</v>
      </c>
      <c r="D30" s="1">
        <v>115</v>
      </c>
    </row>
    <row r="31" spans="1:4" ht="17" x14ac:dyDescent="0.2">
      <c r="A31" s="27" t="s">
        <v>2429</v>
      </c>
      <c r="C31" s="1" t="s">
        <v>176</v>
      </c>
      <c r="D31" s="1">
        <v>61</v>
      </c>
    </row>
    <row r="32" spans="1:4" ht="17" x14ac:dyDescent="0.2">
      <c r="A32" s="27" t="s">
        <v>2430</v>
      </c>
      <c r="C32" s="1" t="s">
        <v>394</v>
      </c>
      <c r="D32" s="1">
        <v>90</v>
      </c>
    </row>
    <row r="33" spans="1:4" ht="17" x14ac:dyDescent="0.2">
      <c r="A33" s="27" t="s">
        <v>2431</v>
      </c>
      <c r="C33" s="1" t="s">
        <v>395</v>
      </c>
      <c r="D33" s="1">
        <v>39</v>
      </c>
    </row>
    <row r="34" spans="1:4" ht="17" x14ac:dyDescent="0.2">
      <c r="A34" s="27" t="s">
        <v>403</v>
      </c>
      <c r="C34" s="1" t="s">
        <v>391</v>
      </c>
      <c r="D34" s="1">
        <v>381</v>
      </c>
    </row>
    <row r="35" spans="1:4" ht="17" x14ac:dyDescent="0.2">
      <c r="A35" s="27" t="s">
        <v>404</v>
      </c>
      <c r="C35" s="1" t="s">
        <v>140</v>
      </c>
      <c r="D35" s="1">
        <v>1789</v>
      </c>
    </row>
    <row r="36" spans="1:4" ht="17" x14ac:dyDescent="0.2">
      <c r="A36" s="27" t="s">
        <v>405</v>
      </c>
      <c r="C36" s="1" t="s">
        <v>343</v>
      </c>
      <c r="D36" s="1">
        <v>1886</v>
      </c>
    </row>
    <row r="37" spans="1:4" ht="17" x14ac:dyDescent="0.2">
      <c r="A37" s="27" t="s">
        <v>406</v>
      </c>
      <c r="C37" s="1" t="s">
        <v>353</v>
      </c>
      <c r="D37" s="1">
        <v>2149</v>
      </c>
    </row>
    <row r="38" spans="1:4" ht="17" x14ac:dyDescent="0.2">
      <c r="A38" s="27" t="s">
        <v>407</v>
      </c>
      <c r="C38" s="1" t="s">
        <v>176</v>
      </c>
      <c r="D38" s="1">
        <v>1417</v>
      </c>
    </row>
    <row r="39" spans="1:4" ht="17" x14ac:dyDescent="0.2">
      <c r="A39" s="27" t="s">
        <v>408</v>
      </c>
      <c r="C39" s="1" t="s">
        <v>394</v>
      </c>
      <c r="D39" s="1">
        <v>232</v>
      </c>
    </row>
    <row r="40" spans="1:4" ht="17" x14ac:dyDescent="0.2">
      <c r="A40" s="27" t="s">
        <v>1474</v>
      </c>
      <c r="C40" s="1" t="s">
        <v>395</v>
      </c>
      <c r="D40" s="1">
        <v>110</v>
      </c>
    </row>
    <row r="41" spans="1:4" ht="17" x14ac:dyDescent="0.2">
      <c r="A41" s="27" t="s">
        <v>1475</v>
      </c>
      <c r="C41" s="1" t="s">
        <v>343</v>
      </c>
      <c r="D41" s="1">
        <v>158</v>
      </c>
    </row>
    <row r="42" spans="1:4" ht="17" x14ac:dyDescent="0.2">
      <c r="A42" s="27" t="s">
        <v>1879</v>
      </c>
      <c r="C42" s="1" t="s">
        <v>353</v>
      </c>
      <c r="D42" s="1">
        <v>30</v>
      </c>
    </row>
    <row r="43" spans="1:4" ht="17" x14ac:dyDescent="0.2">
      <c r="A43" s="27" t="s">
        <v>409</v>
      </c>
      <c r="C43" s="1" t="s">
        <v>394</v>
      </c>
      <c r="D43" s="1">
        <v>143</v>
      </c>
    </row>
    <row r="44" spans="1:4" ht="17" x14ac:dyDescent="0.2">
      <c r="A44" s="27" t="s">
        <v>1880</v>
      </c>
      <c r="C44" s="1" t="s">
        <v>395</v>
      </c>
      <c r="D44" s="1">
        <v>170</v>
      </c>
    </row>
    <row r="45" spans="1:4" ht="17" x14ac:dyDescent="0.2">
      <c r="A45" s="27" t="s">
        <v>2432</v>
      </c>
      <c r="C45" s="1" t="s">
        <v>391</v>
      </c>
      <c r="D45" s="1">
        <v>23</v>
      </c>
    </row>
    <row r="46" spans="1:4" ht="17" x14ac:dyDescent="0.2">
      <c r="A46" s="27" t="s">
        <v>410</v>
      </c>
      <c r="C46" s="1" t="s">
        <v>140</v>
      </c>
      <c r="D46" s="1">
        <v>38</v>
      </c>
    </row>
    <row r="47" spans="1:4" ht="17" x14ac:dyDescent="0.2">
      <c r="A47" s="27" t="s">
        <v>2433</v>
      </c>
      <c r="C47" s="1" t="s">
        <v>343</v>
      </c>
      <c r="D47" s="1">
        <v>178</v>
      </c>
    </row>
    <row r="48" spans="1:4" ht="17" x14ac:dyDescent="0.2">
      <c r="A48" s="27" t="s">
        <v>411</v>
      </c>
      <c r="C48" s="1" t="s">
        <v>353</v>
      </c>
      <c r="D48" s="1">
        <v>140</v>
      </c>
    </row>
    <row r="49" spans="1:4" ht="17" x14ac:dyDescent="0.2">
      <c r="A49" s="27" t="s">
        <v>1027</v>
      </c>
      <c r="C49" s="1" t="s">
        <v>176</v>
      </c>
      <c r="D49" s="1">
        <v>21</v>
      </c>
    </row>
    <row r="50" spans="1:4" ht="17" x14ac:dyDescent="0.2">
      <c r="A50" s="27" t="s">
        <v>412</v>
      </c>
      <c r="C50" s="1" t="s">
        <v>394</v>
      </c>
      <c r="D50" s="1">
        <v>18</v>
      </c>
    </row>
    <row r="51" spans="1:4" ht="17" x14ac:dyDescent="0.2">
      <c r="A51" s="27" t="s">
        <v>2434</v>
      </c>
      <c r="C51" s="1" t="s">
        <v>395</v>
      </c>
      <c r="D51" s="1">
        <v>7</v>
      </c>
    </row>
    <row r="52" spans="1:4" ht="17" x14ac:dyDescent="0.2">
      <c r="A52" s="27" t="s">
        <v>413</v>
      </c>
      <c r="C52" s="1" t="s">
        <v>140</v>
      </c>
      <c r="D52" s="1">
        <v>24</v>
      </c>
    </row>
    <row r="53" spans="1:4" ht="17" x14ac:dyDescent="0.2">
      <c r="A53" s="27" t="s">
        <v>2435</v>
      </c>
      <c r="C53" s="1" t="s">
        <v>353</v>
      </c>
      <c r="D53" s="1">
        <v>10</v>
      </c>
    </row>
    <row r="54" spans="1:4" ht="17" x14ac:dyDescent="0.2">
      <c r="A54" s="27" t="s">
        <v>414</v>
      </c>
      <c r="C54" s="1" t="s">
        <v>31</v>
      </c>
      <c r="D54" s="1">
        <v>110</v>
      </c>
    </row>
    <row r="55" spans="1:4" ht="17" x14ac:dyDescent="0.2">
      <c r="A55" s="27" t="s">
        <v>1881</v>
      </c>
      <c r="C55" s="1" t="s">
        <v>292</v>
      </c>
      <c r="D55" s="1">
        <v>70</v>
      </c>
    </row>
    <row r="56" spans="1:4" ht="17" x14ac:dyDescent="0.2">
      <c r="A56" s="27" t="s">
        <v>1476</v>
      </c>
      <c r="C56" s="1" t="s">
        <v>291</v>
      </c>
      <c r="D56" s="1">
        <v>218</v>
      </c>
    </row>
    <row r="57" spans="1:4" ht="17" x14ac:dyDescent="0.2">
      <c r="A57" s="27" t="s">
        <v>1477</v>
      </c>
      <c r="C57" s="1" t="s">
        <v>293</v>
      </c>
      <c r="D57" s="1">
        <v>146</v>
      </c>
    </row>
    <row r="58" spans="1:4" ht="17" x14ac:dyDescent="0.2">
      <c r="A58" s="27" t="s">
        <v>415</v>
      </c>
      <c r="C58" s="1" t="s">
        <v>342</v>
      </c>
      <c r="D58" s="1">
        <v>52</v>
      </c>
    </row>
    <row r="59" spans="1:4" ht="17" x14ac:dyDescent="0.2">
      <c r="A59" s="27" t="s">
        <v>1882</v>
      </c>
      <c r="C59" s="1" t="s">
        <v>432</v>
      </c>
      <c r="D59" s="1">
        <v>30</v>
      </c>
    </row>
    <row r="60" spans="1:4" ht="17" x14ac:dyDescent="0.2">
      <c r="A60" s="27" t="s">
        <v>2436</v>
      </c>
      <c r="C60" s="1" t="s">
        <v>500</v>
      </c>
      <c r="D60" s="1">
        <v>11</v>
      </c>
    </row>
    <row r="61" spans="1:4" ht="17" x14ac:dyDescent="0.2">
      <c r="A61" s="27" t="s">
        <v>416</v>
      </c>
      <c r="C61" s="1" t="s">
        <v>400</v>
      </c>
      <c r="D61" s="1">
        <v>269</v>
      </c>
    </row>
    <row r="62" spans="1:4" ht="17" x14ac:dyDescent="0.2">
      <c r="A62" s="27" t="s">
        <v>1028</v>
      </c>
      <c r="C62" s="1" t="s">
        <v>402</v>
      </c>
      <c r="D62" s="1">
        <v>70</v>
      </c>
    </row>
    <row r="63" spans="1:4" ht="17" x14ac:dyDescent="0.2">
      <c r="A63" s="27" t="s">
        <v>417</v>
      </c>
      <c r="C63" s="1" t="s">
        <v>418</v>
      </c>
      <c r="D63" s="1">
        <v>690</v>
      </c>
    </row>
    <row r="64" spans="1:4" ht="17" x14ac:dyDescent="0.2">
      <c r="A64" s="27" t="s">
        <v>2437</v>
      </c>
      <c r="C64" s="1" t="s">
        <v>140</v>
      </c>
      <c r="D64" s="1">
        <v>44</v>
      </c>
    </row>
    <row r="65" spans="1:4" ht="17" x14ac:dyDescent="0.2">
      <c r="A65" s="27" t="s">
        <v>1029</v>
      </c>
      <c r="C65" s="1" t="s">
        <v>291</v>
      </c>
      <c r="D65" s="1">
        <v>21</v>
      </c>
    </row>
    <row r="66" spans="1:4" ht="17" x14ac:dyDescent="0.2">
      <c r="A66" s="27" t="s">
        <v>1030</v>
      </c>
      <c r="C66" s="1" t="s">
        <v>293</v>
      </c>
      <c r="D66" s="1">
        <v>5</v>
      </c>
    </row>
    <row r="67" spans="1:4" ht="17" x14ac:dyDescent="0.2">
      <c r="A67" s="27" t="s">
        <v>1031</v>
      </c>
      <c r="C67" s="1" t="s">
        <v>140</v>
      </c>
      <c r="D67" s="1">
        <v>184</v>
      </c>
    </row>
    <row r="68" spans="1:4" ht="17" x14ac:dyDescent="0.2">
      <c r="A68" s="27" t="s">
        <v>2282</v>
      </c>
      <c r="C68" s="1" t="s">
        <v>391</v>
      </c>
      <c r="D68" s="1">
        <v>5</v>
      </c>
    </row>
    <row r="69" spans="1:4" ht="17" x14ac:dyDescent="0.2">
      <c r="A69" s="27" t="s">
        <v>1032</v>
      </c>
      <c r="C69" s="1" t="s">
        <v>140</v>
      </c>
      <c r="D69" s="1">
        <v>129</v>
      </c>
    </row>
    <row r="70" spans="1:4" ht="17" x14ac:dyDescent="0.2">
      <c r="A70" s="27" t="s">
        <v>2283</v>
      </c>
      <c r="C70" s="1" t="s">
        <v>176</v>
      </c>
      <c r="D70" s="1">
        <v>23</v>
      </c>
    </row>
    <row r="71" spans="1:4" ht="17" x14ac:dyDescent="0.2">
      <c r="A71" s="27" t="s">
        <v>420</v>
      </c>
      <c r="C71" s="1" t="s">
        <v>391</v>
      </c>
      <c r="D71" s="1">
        <v>56</v>
      </c>
    </row>
    <row r="72" spans="1:4" ht="17" x14ac:dyDescent="0.2">
      <c r="A72" s="27" t="s">
        <v>421</v>
      </c>
      <c r="C72" s="1" t="s">
        <v>140</v>
      </c>
      <c r="D72" s="1">
        <v>251</v>
      </c>
    </row>
    <row r="73" spans="1:4" ht="17" x14ac:dyDescent="0.2">
      <c r="A73" s="27" t="s">
        <v>2133</v>
      </c>
      <c r="C73" s="1" t="s">
        <v>343</v>
      </c>
      <c r="D73" s="1">
        <v>18</v>
      </c>
    </row>
    <row r="74" spans="1:4" ht="26" customHeight="1" x14ac:dyDescent="0.2">
      <c r="A74" s="27" t="s">
        <v>2284</v>
      </c>
      <c r="C74" s="1" t="s">
        <v>402</v>
      </c>
      <c r="D74" s="1">
        <v>10</v>
      </c>
    </row>
    <row r="75" spans="1:4" ht="17" x14ac:dyDescent="0.2">
      <c r="A75" s="27" t="s">
        <v>1478</v>
      </c>
      <c r="C75" s="1" t="s">
        <v>391</v>
      </c>
      <c r="D75" s="1">
        <v>58</v>
      </c>
    </row>
    <row r="76" spans="1:4" ht="17" x14ac:dyDescent="0.2">
      <c r="A76" s="27" t="s">
        <v>422</v>
      </c>
      <c r="C76" s="1" t="s">
        <v>140</v>
      </c>
      <c r="D76" s="1">
        <v>96</v>
      </c>
    </row>
    <row r="77" spans="1:4" ht="17" x14ac:dyDescent="0.2">
      <c r="A77" s="27" t="s">
        <v>423</v>
      </c>
      <c r="C77" s="1" t="s">
        <v>343</v>
      </c>
      <c r="D77" s="1">
        <v>928</v>
      </c>
    </row>
    <row r="78" spans="1:4" ht="17" x14ac:dyDescent="0.2">
      <c r="A78" s="27" t="s">
        <v>424</v>
      </c>
      <c r="C78" s="1" t="s">
        <v>353</v>
      </c>
      <c r="D78" s="1">
        <v>625</v>
      </c>
    </row>
    <row r="79" spans="1:4" ht="17" x14ac:dyDescent="0.2">
      <c r="A79" s="27" t="s">
        <v>425</v>
      </c>
      <c r="C79" s="1" t="s">
        <v>176</v>
      </c>
      <c r="D79" s="1">
        <v>90</v>
      </c>
    </row>
    <row r="80" spans="1:4" ht="17" x14ac:dyDescent="0.2">
      <c r="A80" s="27" t="s">
        <v>426</v>
      </c>
      <c r="C80" s="1" t="s">
        <v>394</v>
      </c>
      <c r="D80" s="1">
        <v>174</v>
      </c>
    </row>
    <row r="81" spans="1:4" ht="17" x14ac:dyDescent="0.2">
      <c r="A81" s="27" t="s">
        <v>427</v>
      </c>
      <c r="C81" s="1" t="s">
        <v>395</v>
      </c>
      <c r="D81" s="1">
        <v>153</v>
      </c>
    </row>
    <row r="82" spans="1:4" ht="17" x14ac:dyDescent="0.2">
      <c r="A82" s="27" t="s">
        <v>1033</v>
      </c>
      <c r="C82" s="1" t="s">
        <v>140</v>
      </c>
      <c r="D82" s="1">
        <v>7</v>
      </c>
    </row>
    <row r="83" spans="1:4" ht="17" x14ac:dyDescent="0.2">
      <c r="A83" s="27" t="s">
        <v>2285</v>
      </c>
      <c r="C83" s="1" t="s">
        <v>391</v>
      </c>
      <c r="D83" s="1">
        <v>14</v>
      </c>
    </row>
    <row r="84" spans="1:4" ht="17" x14ac:dyDescent="0.2">
      <c r="A84" s="27" t="s">
        <v>428</v>
      </c>
      <c r="C84" s="1" t="s">
        <v>140</v>
      </c>
      <c r="D84" s="1">
        <v>411</v>
      </c>
    </row>
    <row r="85" spans="1:4" ht="17" x14ac:dyDescent="0.2">
      <c r="A85" s="27" t="s">
        <v>1479</v>
      </c>
      <c r="C85" s="1" t="s">
        <v>343</v>
      </c>
      <c r="D85" s="1">
        <v>468</v>
      </c>
    </row>
    <row r="86" spans="1:4" ht="17" x14ac:dyDescent="0.2">
      <c r="A86" s="27" t="s">
        <v>1480</v>
      </c>
      <c r="C86" s="1" t="s">
        <v>353</v>
      </c>
      <c r="D86" s="1">
        <v>71</v>
      </c>
    </row>
    <row r="87" spans="1:4" ht="17" x14ac:dyDescent="0.2">
      <c r="A87" s="27" t="s">
        <v>429</v>
      </c>
      <c r="C87" s="1" t="s">
        <v>176</v>
      </c>
      <c r="D87" s="1">
        <v>395</v>
      </c>
    </row>
    <row r="88" spans="1:4" ht="17" x14ac:dyDescent="0.2">
      <c r="A88" s="27" t="s">
        <v>2286</v>
      </c>
      <c r="C88" s="1" t="s">
        <v>394</v>
      </c>
      <c r="D88" s="1">
        <v>120</v>
      </c>
    </row>
    <row r="89" spans="1:4" ht="17" x14ac:dyDescent="0.2">
      <c r="A89" s="27" t="s">
        <v>1034</v>
      </c>
      <c r="C89" s="1" t="s">
        <v>140</v>
      </c>
      <c r="D89" s="1">
        <v>19</v>
      </c>
    </row>
    <row r="90" spans="1:4" ht="17" x14ac:dyDescent="0.2">
      <c r="A90" s="27" t="s">
        <v>430</v>
      </c>
      <c r="C90" s="1" t="s">
        <v>115</v>
      </c>
      <c r="D90" s="1">
        <v>22</v>
      </c>
    </row>
    <row r="91" spans="1:4" ht="17" x14ac:dyDescent="0.2">
      <c r="A91" s="27" t="s">
        <v>431</v>
      </c>
      <c r="C91" s="1" t="s">
        <v>140</v>
      </c>
      <c r="D91" s="1">
        <v>790</v>
      </c>
    </row>
    <row r="92" spans="1:4" ht="17" x14ac:dyDescent="0.2">
      <c r="A92" s="27" t="s">
        <v>1035</v>
      </c>
      <c r="C92" s="1" t="s">
        <v>176</v>
      </c>
      <c r="D92" s="1">
        <v>7</v>
      </c>
    </row>
    <row r="93" spans="1:4" ht="17" x14ac:dyDescent="0.2">
      <c r="A93" s="27" t="s">
        <v>2438</v>
      </c>
      <c r="C93" s="1" t="s">
        <v>291</v>
      </c>
      <c r="D93" s="1">
        <v>5</v>
      </c>
    </row>
    <row r="94" spans="1:4" ht="17" x14ac:dyDescent="0.2">
      <c r="A94" s="27" t="s">
        <v>2134</v>
      </c>
      <c r="C94" s="1" t="s">
        <v>302</v>
      </c>
      <c r="D94" s="1">
        <v>11</v>
      </c>
    </row>
    <row r="95" spans="1:4" ht="17" x14ac:dyDescent="0.2">
      <c r="A95" s="27" t="s">
        <v>1036</v>
      </c>
      <c r="C95" s="1" t="s">
        <v>400</v>
      </c>
      <c r="D95" s="1">
        <v>220</v>
      </c>
    </row>
    <row r="96" spans="1:4" ht="17" x14ac:dyDescent="0.2">
      <c r="A96" s="27" t="s">
        <v>1037</v>
      </c>
      <c r="C96" s="1" t="s">
        <v>391</v>
      </c>
      <c r="D96" s="1">
        <v>17</v>
      </c>
    </row>
    <row r="97" spans="1:4" ht="17" x14ac:dyDescent="0.2">
      <c r="A97" s="27" t="s">
        <v>964</v>
      </c>
      <c r="C97" s="1" t="s">
        <v>115</v>
      </c>
      <c r="D97" s="1">
        <v>100</v>
      </c>
    </row>
    <row r="98" spans="1:4" ht="17" x14ac:dyDescent="0.2">
      <c r="A98" s="27" t="s">
        <v>433</v>
      </c>
      <c r="C98" s="1" t="s">
        <v>140</v>
      </c>
      <c r="D98" s="1">
        <v>380</v>
      </c>
    </row>
    <row r="99" spans="1:4" ht="17" x14ac:dyDescent="0.2">
      <c r="A99" s="27" t="s">
        <v>2287</v>
      </c>
      <c r="C99" s="1" t="s">
        <v>176</v>
      </c>
      <c r="D99" s="1">
        <v>18</v>
      </c>
    </row>
    <row r="100" spans="1:4" ht="17" x14ac:dyDescent="0.2">
      <c r="A100" s="27" t="s">
        <v>434</v>
      </c>
      <c r="C100" s="1" t="s">
        <v>115</v>
      </c>
      <c r="D100" s="1">
        <v>183</v>
      </c>
    </row>
    <row r="101" spans="1:4" ht="17" x14ac:dyDescent="0.2">
      <c r="A101" s="27" t="s">
        <v>435</v>
      </c>
      <c r="C101" s="1" t="s">
        <v>140</v>
      </c>
      <c r="D101" s="1">
        <v>1405</v>
      </c>
    </row>
    <row r="102" spans="1:4" ht="17" x14ac:dyDescent="0.2">
      <c r="A102" s="27" t="s">
        <v>436</v>
      </c>
      <c r="C102" s="1" t="s">
        <v>175</v>
      </c>
      <c r="D102" s="1">
        <v>30</v>
      </c>
    </row>
    <row r="103" spans="1:4" ht="17" x14ac:dyDescent="0.2">
      <c r="A103" s="27" t="s">
        <v>437</v>
      </c>
      <c r="C103" s="1" t="s">
        <v>176</v>
      </c>
      <c r="D103" s="1">
        <v>14</v>
      </c>
    </row>
    <row r="104" spans="1:4" ht="17" x14ac:dyDescent="0.2">
      <c r="A104" s="27" t="s">
        <v>965</v>
      </c>
      <c r="C104" s="1" t="s">
        <v>391</v>
      </c>
      <c r="D104" s="1">
        <v>61</v>
      </c>
    </row>
    <row r="105" spans="1:4" ht="17" x14ac:dyDescent="0.2">
      <c r="A105" s="27" t="s">
        <v>438</v>
      </c>
      <c r="C105" s="1" t="s">
        <v>343</v>
      </c>
      <c r="D105" s="1">
        <v>177</v>
      </c>
    </row>
    <row r="106" spans="1:4" ht="17" x14ac:dyDescent="0.2">
      <c r="A106" s="27" t="s">
        <v>1883</v>
      </c>
      <c r="C106" s="1" t="s">
        <v>353</v>
      </c>
      <c r="D106" s="1">
        <v>103</v>
      </c>
    </row>
    <row r="107" spans="1:4" ht="17" x14ac:dyDescent="0.2">
      <c r="A107" s="27" t="s">
        <v>439</v>
      </c>
      <c r="C107" s="1" t="s">
        <v>176</v>
      </c>
      <c r="D107" s="1">
        <v>157</v>
      </c>
    </row>
    <row r="108" spans="1:4" ht="17" x14ac:dyDescent="0.2">
      <c r="A108" s="27" t="s">
        <v>1884</v>
      </c>
      <c r="C108" s="1" t="s">
        <v>394</v>
      </c>
      <c r="D108" s="1">
        <v>25</v>
      </c>
    </row>
    <row r="109" spans="1:4" ht="17" x14ac:dyDescent="0.2">
      <c r="A109" s="27" t="s">
        <v>2439</v>
      </c>
      <c r="C109" s="1" t="s">
        <v>391</v>
      </c>
      <c r="D109" s="1">
        <v>8</v>
      </c>
    </row>
    <row r="110" spans="1:4" ht="17" x14ac:dyDescent="0.2">
      <c r="A110" s="27" t="s">
        <v>1481</v>
      </c>
      <c r="C110" s="1" t="s">
        <v>391</v>
      </c>
      <c r="D110" s="1">
        <v>47</v>
      </c>
    </row>
    <row r="111" spans="1:4" ht="17" x14ac:dyDescent="0.2">
      <c r="A111" s="27" t="s">
        <v>440</v>
      </c>
      <c r="C111" s="1" t="s">
        <v>140</v>
      </c>
      <c r="D111" s="1">
        <v>38</v>
      </c>
    </row>
    <row r="112" spans="1:4" ht="17" x14ac:dyDescent="0.2">
      <c r="A112" s="27" t="s">
        <v>441</v>
      </c>
      <c r="C112" s="1" t="s">
        <v>343</v>
      </c>
      <c r="D112" s="1">
        <v>12</v>
      </c>
    </row>
    <row r="113" spans="1:4" ht="17" x14ac:dyDescent="0.2">
      <c r="A113" s="27" t="s">
        <v>2440</v>
      </c>
      <c r="C113" s="1" t="s">
        <v>353</v>
      </c>
      <c r="D113" s="1">
        <v>21</v>
      </c>
    </row>
    <row r="114" spans="1:4" ht="17" x14ac:dyDescent="0.2">
      <c r="A114" s="27" t="s">
        <v>2441</v>
      </c>
      <c r="C114" s="1" t="s">
        <v>391</v>
      </c>
      <c r="D114" s="1">
        <v>24</v>
      </c>
    </row>
    <row r="115" spans="1:4" ht="17" x14ac:dyDescent="0.2">
      <c r="A115" s="27" t="s">
        <v>442</v>
      </c>
      <c r="C115" s="1" t="s">
        <v>140</v>
      </c>
      <c r="D115" s="1">
        <v>265</v>
      </c>
    </row>
    <row r="116" spans="1:4" ht="17" x14ac:dyDescent="0.2">
      <c r="A116" s="27" t="s">
        <v>2442</v>
      </c>
      <c r="C116" s="1" t="s">
        <v>343</v>
      </c>
      <c r="D116" s="1">
        <v>22</v>
      </c>
    </row>
    <row r="117" spans="1:4" ht="17" x14ac:dyDescent="0.2">
      <c r="A117" s="27" t="s">
        <v>2443</v>
      </c>
      <c r="C117" s="1" t="s">
        <v>353</v>
      </c>
      <c r="D117" s="1">
        <v>5</v>
      </c>
    </row>
    <row r="118" spans="1:4" ht="17" x14ac:dyDescent="0.2">
      <c r="A118" s="27" t="s">
        <v>1038</v>
      </c>
      <c r="C118" s="1" t="s">
        <v>175</v>
      </c>
      <c r="D118" s="1">
        <v>31</v>
      </c>
    </row>
    <row r="119" spans="1:4" ht="17" x14ac:dyDescent="0.2">
      <c r="A119" s="27" t="s">
        <v>1039</v>
      </c>
      <c r="C119" s="1" t="s">
        <v>176</v>
      </c>
      <c r="D119" s="1">
        <v>42</v>
      </c>
    </row>
    <row r="120" spans="1:4" ht="17" x14ac:dyDescent="0.2">
      <c r="A120" s="27" t="s">
        <v>1885</v>
      </c>
      <c r="C120" s="1" t="s">
        <v>391</v>
      </c>
      <c r="D120" s="1">
        <v>112</v>
      </c>
    </row>
    <row r="121" spans="1:4" ht="17" x14ac:dyDescent="0.2">
      <c r="A121" s="27" t="s">
        <v>443</v>
      </c>
      <c r="C121" s="1" t="s">
        <v>140</v>
      </c>
      <c r="D121" s="1">
        <v>8</v>
      </c>
    </row>
    <row r="122" spans="1:4" ht="17" x14ac:dyDescent="0.2">
      <c r="A122" s="27" t="s">
        <v>444</v>
      </c>
      <c r="C122" s="1" t="s">
        <v>343</v>
      </c>
      <c r="D122" s="1">
        <v>314</v>
      </c>
    </row>
    <row r="123" spans="1:4" ht="17" x14ac:dyDescent="0.2">
      <c r="A123" s="27" t="s">
        <v>445</v>
      </c>
      <c r="C123" s="1" t="s">
        <v>353</v>
      </c>
      <c r="D123" s="1">
        <v>289</v>
      </c>
    </row>
    <row r="124" spans="1:4" ht="17" x14ac:dyDescent="0.2">
      <c r="A124" s="27" t="s">
        <v>446</v>
      </c>
      <c r="C124" s="1" t="s">
        <v>176</v>
      </c>
      <c r="D124" s="1">
        <v>66</v>
      </c>
    </row>
    <row r="125" spans="1:4" ht="17" x14ac:dyDescent="0.2">
      <c r="A125" s="27" t="s">
        <v>447</v>
      </c>
      <c r="C125" s="1" t="s">
        <v>394</v>
      </c>
      <c r="D125" s="1">
        <v>207</v>
      </c>
    </row>
    <row r="126" spans="1:4" ht="17" x14ac:dyDescent="0.2">
      <c r="A126" s="27" t="s">
        <v>1482</v>
      </c>
      <c r="C126" s="1" t="s">
        <v>395</v>
      </c>
      <c r="D126" s="1">
        <v>24</v>
      </c>
    </row>
    <row r="127" spans="1:4" ht="17" x14ac:dyDescent="0.2">
      <c r="A127" s="27" t="s">
        <v>1040</v>
      </c>
      <c r="C127" s="1" t="s">
        <v>140</v>
      </c>
      <c r="D127" s="1">
        <v>19</v>
      </c>
    </row>
    <row r="128" spans="1:4" ht="17" x14ac:dyDescent="0.2">
      <c r="A128" s="27" t="s">
        <v>2288</v>
      </c>
      <c r="C128" s="1" t="s">
        <v>391</v>
      </c>
      <c r="D128" s="1">
        <v>39</v>
      </c>
    </row>
    <row r="129" spans="1:4" ht="17" x14ac:dyDescent="0.2">
      <c r="A129" s="27" t="s">
        <v>1041</v>
      </c>
      <c r="C129" s="1" t="s">
        <v>140</v>
      </c>
      <c r="D129" s="1">
        <v>7</v>
      </c>
    </row>
    <row r="130" spans="1:4" ht="17" x14ac:dyDescent="0.2">
      <c r="A130" s="27" t="s">
        <v>448</v>
      </c>
      <c r="C130" s="1" t="s">
        <v>343</v>
      </c>
      <c r="D130" s="1">
        <v>80</v>
      </c>
    </row>
    <row r="131" spans="1:4" ht="17" x14ac:dyDescent="0.2">
      <c r="A131" s="27" t="s">
        <v>449</v>
      </c>
      <c r="C131" s="1" t="s">
        <v>353</v>
      </c>
      <c r="D131" s="1">
        <v>99</v>
      </c>
    </row>
    <row r="132" spans="1:4" ht="17" x14ac:dyDescent="0.2">
      <c r="A132" s="27" t="s">
        <v>450</v>
      </c>
      <c r="C132" s="1" t="s">
        <v>176</v>
      </c>
      <c r="D132" s="1">
        <v>17</v>
      </c>
    </row>
    <row r="133" spans="1:4" ht="17" x14ac:dyDescent="0.2">
      <c r="A133" s="27" t="s">
        <v>1483</v>
      </c>
      <c r="C133" s="1" t="s">
        <v>394</v>
      </c>
      <c r="D133" s="1">
        <v>70</v>
      </c>
    </row>
    <row r="134" spans="1:4" ht="17" x14ac:dyDescent="0.2">
      <c r="A134" s="27" t="s">
        <v>1042</v>
      </c>
      <c r="C134" s="1" t="s">
        <v>395</v>
      </c>
      <c r="D134" s="1">
        <v>38</v>
      </c>
    </row>
    <row r="135" spans="1:4" ht="17" x14ac:dyDescent="0.2">
      <c r="A135" s="27" t="s">
        <v>1484</v>
      </c>
      <c r="C135" s="1" t="s">
        <v>391</v>
      </c>
      <c r="D135" s="1">
        <v>47</v>
      </c>
    </row>
    <row r="136" spans="1:4" ht="17" x14ac:dyDescent="0.2">
      <c r="A136" s="27" t="s">
        <v>451</v>
      </c>
      <c r="C136" s="1" t="s">
        <v>343</v>
      </c>
      <c r="D136" s="1">
        <v>252</v>
      </c>
    </row>
    <row r="137" spans="1:4" ht="17" x14ac:dyDescent="0.2">
      <c r="A137" s="27" t="s">
        <v>452</v>
      </c>
      <c r="C137" s="1" t="s">
        <v>353</v>
      </c>
      <c r="D137" s="1">
        <v>263</v>
      </c>
    </row>
    <row r="138" spans="1:4" ht="17" x14ac:dyDescent="0.2">
      <c r="A138" s="27" t="s">
        <v>453</v>
      </c>
      <c r="C138" s="1" t="s">
        <v>176</v>
      </c>
      <c r="D138" s="1">
        <v>79</v>
      </c>
    </row>
    <row r="139" spans="1:4" ht="17" x14ac:dyDescent="0.2">
      <c r="A139" s="27" t="s">
        <v>454</v>
      </c>
      <c r="C139" s="1" t="s">
        <v>394</v>
      </c>
      <c r="D139" s="1">
        <v>58</v>
      </c>
    </row>
    <row r="140" spans="1:4" ht="17" x14ac:dyDescent="0.2">
      <c r="A140" s="27" t="s">
        <v>1485</v>
      </c>
      <c r="C140" s="1" t="s">
        <v>395</v>
      </c>
      <c r="D140" s="1">
        <v>33</v>
      </c>
    </row>
    <row r="141" spans="1:4" ht="17" x14ac:dyDescent="0.2">
      <c r="A141" s="27" t="s">
        <v>455</v>
      </c>
      <c r="C141" s="1" t="s">
        <v>391</v>
      </c>
      <c r="D141" s="1">
        <v>19</v>
      </c>
    </row>
    <row r="142" spans="1:4" ht="17" x14ac:dyDescent="0.2">
      <c r="A142" s="27" t="s">
        <v>456</v>
      </c>
      <c r="C142" s="1" t="s">
        <v>343</v>
      </c>
      <c r="D142" s="1">
        <v>5</v>
      </c>
    </row>
    <row r="143" spans="1:4" ht="17" x14ac:dyDescent="0.2">
      <c r="A143" s="27" t="s">
        <v>1043</v>
      </c>
      <c r="C143" s="1" t="s">
        <v>353</v>
      </c>
      <c r="D143" s="1">
        <v>61</v>
      </c>
    </row>
    <row r="144" spans="1:4" ht="17" x14ac:dyDescent="0.2">
      <c r="A144" s="27" t="s">
        <v>457</v>
      </c>
      <c r="C144" s="1" t="s">
        <v>391</v>
      </c>
      <c r="D144" s="1">
        <v>85</v>
      </c>
    </row>
    <row r="145" spans="1:4" ht="17" x14ac:dyDescent="0.2">
      <c r="A145" s="27" t="s">
        <v>458</v>
      </c>
      <c r="C145" s="1" t="s">
        <v>140</v>
      </c>
      <c r="D145" s="1">
        <v>40</v>
      </c>
    </row>
    <row r="146" spans="1:4" ht="17" x14ac:dyDescent="0.2">
      <c r="A146" s="27" t="s">
        <v>459</v>
      </c>
      <c r="C146" s="1" t="s">
        <v>343</v>
      </c>
      <c r="D146" s="1">
        <v>148</v>
      </c>
    </row>
    <row r="147" spans="1:4" ht="17" x14ac:dyDescent="0.2">
      <c r="A147" s="27" t="s">
        <v>2135</v>
      </c>
      <c r="C147" s="1" t="s">
        <v>353</v>
      </c>
      <c r="D147" s="1">
        <v>52</v>
      </c>
    </row>
    <row r="148" spans="1:4" ht="17" x14ac:dyDescent="0.2">
      <c r="A148" s="27" t="s">
        <v>460</v>
      </c>
      <c r="C148" s="1" t="s">
        <v>176</v>
      </c>
      <c r="D148" s="1">
        <v>5</v>
      </c>
    </row>
    <row r="149" spans="1:4" ht="17" x14ac:dyDescent="0.2">
      <c r="A149" s="27" t="s">
        <v>2444</v>
      </c>
      <c r="C149" s="1" t="s">
        <v>394</v>
      </c>
      <c r="D149" s="1">
        <v>16</v>
      </c>
    </row>
    <row r="150" spans="1:4" ht="17" x14ac:dyDescent="0.2">
      <c r="A150" s="27" t="s">
        <v>2445</v>
      </c>
      <c r="C150" s="1" t="s">
        <v>343</v>
      </c>
      <c r="D150" s="1">
        <v>60</v>
      </c>
    </row>
    <row r="151" spans="1:4" ht="17" x14ac:dyDescent="0.2">
      <c r="A151" s="27" t="s">
        <v>2446</v>
      </c>
      <c r="C151" s="1" t="s">
        <v>353</v>
      </c>
      <c r="D151" s="1">
        <v>44</v>
      </c>
    </row>
    <row r="152" spans="1:4" ht="17" x14ac:dyDescent="0.2">
      <c r="A152" s="27" t="s">
        <v>461</v>
      </c>
      <c r="C152" s="1" t="s">
        <v>391</v>
      </c>
      <c r="D152" s="1">
        <v>155</v>
      </c>
    </row>
    <row r="153" spans="1:4" ht="17" x14ac:dyDescent="0.2">
      <c r="A153" s="27" t="s">
        <v>462</v>
      </c>
      <c r="C153" s="1" t="s">
        <v>343</v>
      </c>
      <c r="D153" s="1">
        <v>235</v>
      </c>
    </row>
    <row r="154" spans="1:4" ht="17" x14ac:dyDescent="0.2">
      <c r="A154" s="27" t="s">
        <v>463</v>
      </c>
      <c r="C154" s="1" t="s">
        <v>353</v>
      </c>
      <c r="D154" s="1">
        <v>241</v>
      </c>
    </row>
    <row r="155" spans="1:4" ht="17" x14ac:dyDescent="0.2">
      <c r="A155" s="27" t="s">
        <v>2447</v>
      </c>
      <c r="C155" s="1" t="s">
        <v>394</v>
      </c>
      <c r="D155" s="1">
        <v>61</v>
      </c>
    </row>
    <row r="156" spans="1:4" ht="17" x14ac:dyDescent="0.2">
      <c r="A156" s="27" t="s">
        <v>2448</v>
      </c>
      <c r="C156" s="1" t="s">
        <v>395</v>
      </c>
      <c r="D156" s="1">
        <v>40</v>
      </c>
    </row>
    <row r="157" spans="1:4" ht="17" x14ac:dyDescent="0.2">
      <c r="A157" s="27" t="s">
        <v>1008</v>
      </c>
      <c r="C157" s="1" t="s">
        <v>391</v>
      </c>
      <c r="D157" s="1">
        <v>80</v>
      </c>
    </row>
    <row r="158" spans="1:4" ht="17" x14ac:dyDescent="0.2">
      <c r="A158" s="27" t="s">
        <v>2449</v>
      </c>
      <c r="C158" s="1" t="s">
        <v>140</v>
      </c>
      <c r="D158" s="1">
        <v>111</v>
      </c>
    </row>
    <row r="159" spans="1:4" ht="17" x14ac:dyDescent="0.2">
      <c r="A159" s="27" t="s">
        <v>464</v>
      </c>
      <c r="C159" s="1" t="s">
        <v>343</v>
      </c>
      <c r="D159" s="1">
        <v>130</v>
      </c>
    </row>
    <row r="160" spans="1:4" ht="17" x14ac:dyDescent="0.2">
      <c r="A160" s="27" t="s">
        <v>465</v>
      </c>
      <c r="C160" s="1" t="s">
        <v>353</v>
      </c>
      <c r="D160" s="1">
        <v>33</v>
      </c>
    </row>
    <row r="161" spans="1:4" ht="17" x14ac:dyDescent="0.2">
      <c r="A161" s="27" t="s">
        <v>2136</v>
      </c>
      <c r="C161" s="1" t="s">
        <v>391</v>
      </c>
      <c r="D161" s="1">
        <v>149</v>
      </c>
    </row>
    <row r="162" spans="1:4" ht="17" x14ac:dyDescent="0.2">
      <c r="A162" s="27" t="s">
        <v>1044</v>
      </c>
      <c r="C162" s="1" t="s">
        <v>140</v>
      </c>
      <c r="D162" s="1">
        <v>201</v>
      </c>
    </row>
    <row r="163" spans="1:4" ht="17" x14ac:dyDescent="0.2">
      <c r="A163" s="27" t="s">
        <v>466</v>
      </c>
      <c r="C163" s="1" t="s">
        <v>343</v>
      </c>
      <c r="D163" s="1">
        <v>903</v>
      </c>
    </row>
    <row r="164" spans="1:4" ht="17" x14ac:dyDescent="0.2">
      <c r="A164" s="27" t="s">
        <v>467</v>
      </c>
      <c r="C164" s="1" t="s">
        <v>353</v>
      </c>
      <c r="D164" s="1">
        <v>389</v>
      </c>
    </row>
    <row r="165" spans="1:4" ht="17" x14ac:dyDescent="0.2">
      <c r="A165" s="27" t="s">
        <v>1045</v>
      </c>
      <c r="C165" s="1" t="s">
        <v>175</v>
      </c>
      <c r="D165" s="1">
        <v>51</v>
      </c>
    </row>
    <row r="166" spans="1:4" ht="17" x14ac:dyDescent="0.2">
      <c r="A166" s="27" t="s">
        <v>468</v>
      </c>
      <c r="C166" s="1" t="s">
        <v>176</v>
      </c>
      <c r="D166" s="1">
        <v>65</v>
      </c>
    </row>
    <row r="167" spans="1:4" ht="17" x14ac:dyDescent="0.2">
      <c r="A167" s="27" t="s">
        <v>2137</v>
      </c>
      <c r="C167" s="1" t="s">
        <v>394</v>
      </c>
      <c r="D167" s="1">
        <v>156</v>
      </c>
    </row>
    <row r="168" spans="1:4" ht="17" x14ac:dyDescent="0.2">
      <c r="A168" s="27" t="s">
        <v>2450</v>
      </c>
      <c r="C168" s="1" t="s">
        <v>391</v>
      </c>
      <c r="D168" s="1">
        <v>37</v>
      </c>
    </row>
    <row r="169" spans="1:4" ht="17" x14ac:dyDescent="0.2">
      <c r="A169" s="27" t="s">
        <v>2451</v>
      </c>
      <c r="C169" s="1" t="s">
        <v>343</v>
      </c>
      <c r="D169" s="1">
        <v>83</v>
      </c>
    </row>
    <row r="170" spans="1:4" ht="17" x14ac:dyDescent="0.2">
      <c r="A170" s="27" t="s">
        <v>2452</v>
      </c>
      <c r="C170" s="1" t="s">
        <v>353</v>
      </c>
      <c r="D170" s="1">
        <v>24</v>
      </c>
    </row>
    <row r="171" spans="1:4" ht="17" x14ac:dyDescent="0.2">
      <c r="A171" s="27" t="s">
        <v>2138</v>
      </c>
      <c r="C171" s="1" t="s">
        <v>394</v>
      </c>
      <c r="D171" s="1">
        <v>11</v>
      </c>
    </row>
    <row r="172" spans="1:4" ht="17" x14ac:dyDescent="0.2">
      <c r="A172" s="27" t="s">
        <v>469</v>
      </c>
      <c r="C172" s="1" t="s">
        <v>391</v>
      </c>
      <c r="D172" s="1">
        <v>348</v>
      </c>
    </row>
    <row r="173" spans="1:4" ht="17" x14ac:dyDescent="0.2">
      <c r="A173" s="27" t="s">
        <v>470</v>
      </c>
      <c r="C173" s="1" t="s">
        <v>140</v>
      </c>
      <c r="D173" s="1">
        <v>747</v>
      </c>
    </row>
    <row r="174" spans="1:4" ht="17" x14ac:dyDescent="0.2">
      <c r="A174" s="27" t="s">
        <v>471</v>
      </c>
      <c r="C174" s="1" t="s">
        <v>343</v>
      </c>
      <c r="D174" s="1">
        <v>267</v>
      </c>
    </row>
    <row r="175" spans="1:4" ht="17" x14ac:dyDescent="0.2">
      <c r="A175" s="27" t="s">
        <v>1046</v>
      </c>
      <c r="C175" s="1" t="s">
        <v>176</v>
      </c>
      <c r="D175" s="1">
        <v>54</v>
      </c>
    </row>
    <row r="176" spans="1:4" ht="17" x14ac:dyDescent="0.2">
      <c r="A176" s="27" t="s">
        <v>472</v>
      </c>
      <c r="C176" s="1" t="s">
        <v>391</v>
      </c>
      <c r="D176" s="1">
        <v>141</v>
      </c>
    </row>
    <row r="177" spans="1:4" ht="17" x14ac:dyDescent="0.2">
      <c r="A177" s="27" t="s">
        <v>473</v>
      </c>
      <c r="C177" s="1" t="s">
        <v>140</v>
      </c>
      <c r="D177" s="1">
        <v>72</v>
      </c>
    </row>
    <row r="178" spans="1:4" ht="17" x14ac:dyDescent="0.2">
      <c r="A178" s="27" t="s">
        <v>474</v>
      </c>
      <c r="C178" s="1" t="s">
        <v>343</v>
      </c>
      <c r="D178" s="1">
        <v>1068</v>
      </c>
    </row>
    <row r="179" spans="1:4" ht="17" x14ac:dyDescent="0.2">
      <c r="A179" s="27" t="s">
        <v>475</v>
      </c>
      <c r="C179" s="1" t="s">
        <v>353</v>
      </c>
      <c r="D179" s="1">
        <v>702</v>
      </c>
    </row>
    <row r="180" spans="1:4" ht="17" x14ac:dyDescent="0.2">
      <c r="A180" s="27" t="s">
        <v>476</v>
      </c>
      <c r="C180" s="1" t="s">
        <v>176</v>
      </c>
      <c r="D180" s="1">
        <v>102</v>
      </c>
    </row>
    <row r="181" spans="1:4" ht="17" x14ac:dyDescent="0.2">
      <c r="A181" s="27" t="s">
        <v>477</v>
      </c>
      <c r="C181" s="1" t="s">
        <v>394</v>
      </c>
      <c r="D181" s="1">
        <v>441</v>
      </c>
    </row>
    <row r="182" spans="1:4" ht="17" x14ac:dyDescent="0.2">
      <c r="A182" s="27" t="s">
        <v>1486</v>
      </c>
      <c r="C182" s="1" t="s">
        <v>395</v>
      </c>
      <c r="D182" s="1">
        <v>74</v>
      </c>
    </row>
    <row r="183" spans="1:4" ht="17" x14ac:dyDescent="0.2">
      <c r="A183" s="27" t="s">
        <v>478</v>
      </c>
      <c r="C183" s="1" t="s">
        <v>391</v>
      </c>
      <c r="D183" s="1">
        <v>726</v>
      </c>
    </row>
    <row r="184" spans="1:4" ht="17" x14ac:dyDescent="0.2">
      <c r="A184" s="27" t="s">
        <v>479</v>
      </c>
      <c r="C184" s="1" t="s">
        <v>140</v>
      </c>
      <c r="D184" s="1">
        <v>1485</v>
      </c>
    </row>
    <row r="185" spans="1:4" ht="17" x14ac:dyDescent="0.2">
      <c r="A185" s="27" t="s">
        <v>480</v>
      </c>
      <c r="C185" s="1" t="s">
        <v>343</v>
      </c>
      <c r="D185" s="1">
        <v>1130</v>
      </c>
    </row>
    <row r="186" spans="1:4" ht="17" x14ac:dyDescent="0.2">
      <c r="A186" s="27" t="s">
        <v>481</v>
      </c>
      <c r="C186" s="1" t="s">
        <v>353</v>
      </c>
      <c r="D186" s="1">
        <v>404</v>
      </c>
    </row>
    <row r="187" spans="1:4" ht="17" x14ac:dyDescent="0.2">
      <c r="A187" s="27" t="s">
        <v>1047</v>
      </c>
      <c r="C187" s="1" t="s">
        <v>176</v>
      </c>
      <c r="D187" s="1">
        <v>50</v>
      </c>
    </row>
    <row r="188" spans="1:4" ht="17" x14ac:dyDescent="0.2">
      <c r="A188" s="27" t="s">
        <v>482</v>
      </c>
      <c r="C188" s="1" t="s">
        <v>394</v>
      </c>
      <c r="D188" s="1">
        <v>20</v>
      </c>
    </row>
    <row r="189" spans="1:4" ht="17" x14ac:dyDescent="0.2">
      <c r="A189" s="27" t="s">
        <v>1487</v>
      </c>
      <c r="C189" s="1" t="s">
        <v>395</v>
      </c>
      <c r="D189" s="1">
        <v>8</v>
      </c>
    </row>
    <row r="190" spans="1:4" ht="17" x14ac:dyDescent="0.2">
      <c r="A190" s="27" t="s">
        <v>2453</v>
      </c>
      <c r="C190" s="1" t="s">
        <v>391</v>
      </c>
      <c r="D190" s="1">
        <v>33</v>
      </c>
    </row>
    <row r="191" spans="1:4" ht="17" x14ac:dyDescent="0.2">
      <c r="A191" s="27" t="s">
        <v>2454</v>
      </c>
      <c r="C191" s="1" t="s">
        <v>140</v>
      </c>
      <c r="D191" s="1">
        <v>15</v>
      </c>
    </row>
    <row r="192" spans="1:4" ht="17" x14ac:dyDescent="0.2">
      <c r="A192" s="27" t="s">
        <v>2455</v>
      </c>
      <c r="C192" s="1" t="s">
        <v>343</v>
      </c>
      <c r="D192" s="1">
        <v>102</v>
      </c>
    </row>
    <row r="193" spans="1:4" ht="17" x14ac:dyDescent="0.2">
      <c r="A193" s="27" t="s">
        <v>2456</v>
      </c>
      <c r="C193" s="1" t="s">
        <v>353</v>
      </c>
      <c r="D193" s="1">
        <v>5</v>
      </c>
    </row>
    <row r="194" spans="1:4" ht="17" x14ac:dyDescent="0.2">
      <c r="A194" s="27" t="s">
        <v>2457</v>
      </c>
      <c r="C194" s="1" t="s">
        <v>391</v>
      </c>
      <c r="D194" s="1">
        <v>11</v>
      </c>
    </row>
    <row r="195" spans="1:4" ht="17" x14ac:dyDescent="0.2">
      <c r="A195" s="27" t="s">
        <v>483</v>
      </c>
      <c r="C195" s="1" t="s">
        <v>343</v>
      </c>
      <c r="D195" s="1">
        <v>40</v>
      </c>
    </row>
    <row r="196" spans="1:4" ht="17" x14ac:dyDescent="0.2">
      <c r="A196" s="27" t="s">
        <v>1488</v>
      </c>
      <c r="C196" s="1" t="s">
        <v>353</v>
      </c>
      <c r="D196" s="1">
        <v>105</v>
      </c>
    </row>
    <row r="197" spans="1:4" ht="17" x14ac:dyDescent="0.2">
      <c r="A197" s="27" t="s">
        <v>2458</v>
      </c>
      <c r="C197" s="1" t="s">
        <v>391</v>
      </c>
      <c r="D197" s="1">
        <v>65</v>
      </c>
    </row>
    <row r="198" spans="1:4" ht="17" x14ac:dyDescent="0.2">
      <c r="A198" s="27" t="s">
        <v>1489</v>
      </c>
      <c r="C198" s="1" t="s">
        <v>343</v>
      </c>
      <c r="D198" s="1">
        <v>177</v>
      </c>
    </row>
    <row r="199" spans="1:4" ht="17" x14ac:dyDescent="0.2">
      <c r="A199" s="27" t="s">
        <v>1490</v>
      </c>
      <c r="C199" s="1" t="s">
        <v>353</v>
      </c>
      <c r="D199" s="1">
        <v>47</v>
      </c>
    </row>
    <row r="200" spans="1:4" ht="17" x14ac:dyDescent="0.2">
      <c r="A200" s="27" t="s">
        <v>1491</v>
      </c>
      <c r="C200" s="1" t="s">
        <v>394</v>
      </c>
      <c r="D200" s="1">
        <v>25</v>
      </c>
    </row>
    <row r="201" spans="1:4" ht="17" x14ac:dyDescent="0.2">
      <c r="A201" s="27" t="s">
        <v>484</v>
      </c>
      <c r="C201" s="1" t="s">
        <v>391</v>
      </c>
      <c r="D201" s="1">
        <v>244</v>
      </c>
    </row>
    <row r="202" spans="1:4" ht="17" x14ac:dyDescent="0.2">
      <c r="A202" s="27" t="s">
        <v>485</v>
      </c>
      <c r="C202" s="1" t="s">
        <v>140</v>
      </c>
      <c r="D202" s="1">
        <v>80</v>
      </c>
    </row>
    <row r="203" spans="1:4" ht="17" x14ac:dyDescent="0.2">
      <c r="A203" s="27" t="s">
        <v>486</v>
      </c>
      <c r="C203" s="1" t="s">
        <v>343</v>
      </c>
      <c r="D203" s="1">
        <v>995</v>
      </c>
    </row>
    <row r="204" spans="1:4" ht="17" x14ac:dyDescent="0.2">
      <c r="A204" s="27" t="s">
        <v>487</v>
      </c>
      <c r="C204" s="1" t="s">
        <v>353</v>
      </c>
      <c r="D204" s="1">
        <v>388</v>
      </c>
    </row>
    <row r="205" spans="1:4" ht="17" x14ac:dyDescent="0.2">
      <c r="A205" s="27" t="s">
        <v>1048</v>
      </c>
      <c r="C205" s="1" t="s">
        <v>176</v>
      </c>
      <c r="D205" s="1">
        <v>232</v>
      </c>
    </row>
    <row r="206" spans="1:4" ht="17" x14ac:dyDescent="0.2">
      <c r="A206" s="27" t="s">
        <v>1492</v>
      </c>
      <c r="C206" s="1" t="s">
        <v>394</v>
      </c>
      <c r="D206" s="1">
        <v>132</v>
      </c>
    </row>
    <row r="207" spans="1:4" ht="17" x14ac:dyDescent="0.2">
      <c r="A207" s="27" t="s">
        <v>2459</v>
      </c>
      <c r="C207" s="1" t="s">
        <v>395</v>
      </c>
      <c r="D207" s="1">
        <v>21</v>
      </c>
    </row>
    <row r="208" spans="1:4" ht="17" x14ac:dyDescent="0.2">
      <c r="A208" s="27" t="s">
        <v>1049</v>
      </c>
      <c r="C208" s="1" t="s">
        <v>140</v>
      </c>
      <c r="D208" s="1">
        <v>106</v>
      </c>
    </row>
    <row r="209" spans="1:4" ht="17" x14ac:dyDescent="0.2">
      <c r="A209" s="27" t="s">
        <v>1050</v>
      </c>
      <c r="C209" s="1" t="s">
        <v>176</v>
      </c>
      <c r="D209" s="1">
        <v>252</v>
      </c>
    </row>
    <row r="210" spans="1:4" ht="17" x14ac:dyDescent="0.2">
      <c r="A210" s="27" t="s">
        <v>2460</v>
      </c>
      <c r="C210" s="1" t="s">
        <v>391</v>
      </c>
      <c r="D210" s="1">
        <v>22</v>
      </c>
    </row>
    <row r="211" spans="1:4" ht="17" x14ac:dyDescent="0.2">
      <c r="A211" s="27" t="s">
        <v>2461</v>
      </c>
      <c r="C211" s="1" t="s">
        <v>343</v>
      </c>
      <c r="D211" s="1">
        <v>63</v>
      </c>
    </row>
    <row r="212" spans="1:4" ht="17" x14ac:dyDescent="0.2">
      <c r="A212" s="27" t="s">
        <v>2462</v>
      </c>
      <c r="C212" s="1" t="s">
        <v>353</v>
      </c>
      <c r="D212" s="1">
        <v>44</v>
      </c>
    </row>
    <row r="213" spans="1:4" ht="17" x14ac:dyDescent="0.2">
      <c r="A213" s="27" t="s">
        <v>2139</v>
      </c>
      <c r="C213" s="1" t="s">
        <v>391</v>
      </c>
      <c r="D213" s="1">
        <v>80</v>
      </c>
    </row>
    <row r="214" spans="1:4" ht="17" x14ac:dyDescent="0.2">
      <c r="A214" s="27" t="s">
        <v>1493</v>
      </c>
      <c r="C214" s="1" t="s">
        <v>343</v>
      </c>
      <c r="D214" s="1">
        <v>138</v>
      </c>
    </row>
    <row r="215" spans="1:4" ht="17" x14ac:dyDescent="0.2">
      <c r="A215" s="27" t="s">
        <v>2463</v>
      </c>
      <c r="C215" s="1" t="s">
        <v>353</v>
      </c>
      <c r="D215" s="1">
        <v>75</v>
      </c>
    </row>
    <row r="216" spans="1:4" ht="17" x14ac:dyDescent="0.2">
      <c r="A216" s="27" t="s">
        <v>2464</v>
      </c>
      <c r="C216" s="1" t="s">
        <v>394</v>
      </c>
      <c r="D216" s="1">
        <v>16</v>
      </c>
    </row>
    <row r="217" spans="1:4" ht="17" x14ac:dyDescent="0.2">
      <c r="A217" s="27" t="s">
        <v>1886</v>
      </c>
      <c r="C217" s="1" t="s">
        <v>391</v>
      </c>
      <c r="D217" s="1">
        <v>40</v>
      </c>
    </row>
    <row r="218" spans="1:4" ht="17" x14ac:dyDescent="0.2">
      <c r="A218" s="27" t="s">
        <v>1051</v>
      </c>
      <c r="C218" s="1" t="s">
        <v>140</v>
      </c>
      <c r="D218" s="1">
        <v>127</v>
      </c>
    </row>
    <row r="219" spans="1:4" ht="17" x14ac:dyDescent="0.2">
      <c r="A219" s="27" t="s">
        <v>1887</v>
      </c>
      <c r="C219" s="1" t="s">
        <v>343</v>
      </c>
      <c r="D219" s="1">
        <v>267</v>
      </c>
    </row>
    <row r="220" spans="1:4" ht="17" x14ac:dyDescent="0.2">
      <c r="A220" s="27" t="s">
        <v>1494</v>
      </c>
      <c r="C220" s="1" t="s">
        <v>353</v>
      </c>
      <c r="D220" s="1">
        <v>28</v>
      </c>
    </row>
    <row r="221" spans="1:4" ht="17" x14ac:dyDescent="0.2">
      <c r="A221" s="27" t="s">
        <v>1052</v>
      </c>
      <c r="C221" s="1" t="s">
        <v>176</v>
      </c>
      <c r="D221" s="1">
        <v>125</v>
      </c>
    </row>
    <row r="222" spans="1:4" ht="17" x14ac:dyDescent="0.2">
      <c r="A222" s="27" t="s">
        <v>1888</v>
      </c>
      <c r="C222" s="1" t="s">
        <v>394</v>
      </c>
      <c r="D222" s="1">
        <v>48</v>
      </c>
    </row>
    <row r="223" spans="1:4" ht="17" x14ac:dyDescent="0.2">
      <c r="A223" s="27" t="s">
        <v>966</v>
      </c>
      <c r="C223" s="1" t="s">
        <v>395</v>
      </c>
      <c r="D223" s="1">
        <v>13</v>
      </c>
    </row>
    <row r="224" spans="1:4" ht="17" x14ac:dyDescent="0.2">
      <c r="A224" s="27" t="s">
        <v>2465</v>
      </c>
      <c r="C224" s="1" t="s">
        <v>343</v>
      </c>
      <c r="D224" s="1">
        <v>52</v>
      </c>
    </row>
    <row r="225" spans="1:4" ht="17" x14ac:dyDescent="0.2">
      <c r="A225" s="27" t="s">
        <v>2466</v>
      </c>
      <c r="C225" s="1" t="s">
        <v>353</v>
      </c>
      <c r="D225" s="1">
        <v>18</v>
      </c>
    </row>
    <row r="226" spans="1:4" ht="17" x14ac:dyDescent="0.2">
      <c r="A226" s="27" t="s">
        <v>488</v>
      </c>
      <c r="C226" s="1" t="s">
        <v>391</v>
      </c>
      <c r="D226" s="1">
        <v>214</v>
      </c>
    </row>
    <row r="227" spans="1:4" ht="17" x14ac:dyDescent="0.2">
      <c r="A227" s="27" t="s">
        <v>489</v>
      </c>
      <c r="C227" s="1" t="s">
        <v>140</v>
      </c>
      <c r="D227" s="1">
        <v>267</v>
      </c>
    </row>
    <row r="228" spans="1:4" ht="17" x14ac:dyDescent="0.2">
      <c r="A228" s="27" t="s">
        <v>490</v>
      </c>
      <c r="C228" s="1" t="s">
        <v>343</v>
      </c>
      <c r="D228" s="1">
        <v>56</v>
      </c>
    </row>
    <row r="229" spans="1:4" ht="17" x14ac:dyDescent="0.2">
      <c r="A229" s="27" t="s">
        <v>491</v>
      </c>
      <c r="C229" s="1" t="s">
        <v>353</v>
      </c>
      <c r="D229" s="1">
        <v>177</v>
      </c>
    </row>
    <row r="230" spans="1:4" ht="17" x14ac:dyDescent="0.2">
      <c r="A230" s="27" t="s">
        <v>1053</v>
      </c>
      <c r="C230" s="1" t="s">
        <v>176</v>
      </c>
      <c r="D230" s="1">
        <v>96</v>
      </c>
    </row>
    <row r="231" spans="1:4" ht="17" x14ac:dyDescent="0.2">
      <c r="A231" s="27" t="s">
        <v>1495</v>
      </c>
      <c r="C231" s="1" t="s">
        <v>394</v>
      </c>
      <c r="D231" s="1">
        <v>27</v>
      </c>
    </row>
    <row r="232" spans="1:4" ht="17" x14ac:dyDescent="0.2">
      <c r="A232" s="27" t="s">
        <v>1496</v>
      </c>
      <c r="C232" s="1" t="s">
        <v>391</v>
      </c>
      <c r="D232" s="1">
        <v>150</v>
      </c>
    </row>
    <row r="233" spans="1:4" ht="17" x14ac:dyDescent="0.2">
      <c r="A233" s="27" t="s">
        <v>1054</v>
      </c>
      <c r="C233" s="1" t="s">
        <v>140</v>
      </c>
      <c r="D233" s="1">
        <v>18</v>
      </c>
    </row>
    <row r="234" spans="1:4" ht="17" x14ac:dyDescent="0.2">
      <c r="A234" s="27" t="s">
        <v>1497</v>
      </c>
      <c r="C234" s="1" t="s">
        <v>343</v>
      </c>
      <c r="D234" s="1">
        <v>274</v>
      </c>
    </row>
    <row r="235" spans="1:4" ht="17" x14ac:dyDescent="0.2">
      <c r="A235" s="27" t="s">
        <v>492</v>
      </c>
      <c r="C235" s="1" t="s">
        <v>353</v>
      </c>
      <c r="D235" s="1">
        <v>113</v>
      </c>
    </row>
    <row r="236" spans="1:4" ht="17" x14ac:dyDescent="0.2">
      <c r="A236" s="27" t="s">
        <v>1498</v>
      </c>
      <c r="C236" s="1" t="s">
        <v>394</v>
      </c>
      <c r="D236" s="1">
        <v>6</v>
      </c>
    </row>
    <row r="237" spans="1:4" ht="17" x14ac:dyDescent="0.2">
      <c r="A237" s="27" t="s">
        <v>493</v>
      </c>
      <c r="C237" s="1" t="s">
        <v>391</v>
      </c>
      <c r="D237" s="1">
        <v>13</v>
      </c>
    </row>
    <row r="238" spans="1:4" ht="17" x14ac:dyDescent="0.2">
      <c r="A238" s="27" t="s">
        <v>1055</v>
      </c>
      <c r="C238" s="1" t="s">
        <v>140</v>
      </c>
      <c r="D238" s="1">
        <v>238</v>
      </c>
    </row>
    <row r="239" spans="1:4" ht="17" x14ac:dyDescent="0.2">
      <c r="A239" s="27" t="s">
        <v>1009</v>
      </c>
      <c r="C239" s="1" t="s">
        <v>343</v>
      </c>
      <c r="D239" s="1">
        <v>89</v>
      </c>
    </row>
    <row r="240" spans="1:4" ht="17" x14ac:dyDescent="0.2">
      <c r="A240" s="27" t="s">
        <v>2140</v>
      </c>
      <c r="C240" s="1" t="s">
        <v>353</v>
      </c>
      <c r="D240" s="1">
        <v>42</v>
      </c>
    </row>
    <row r="241" spans="1:4" ht="17" x14ac:dyDescent="0.2">
      <c r="A241" s="27" t="s">
        <v>1499</v>
      </c>
      <c r="C241" s="1" t="s">
        <v>353</v>
      </c>
      <c r="D241" s="1">
        <v>5</v>
      </c>
    </row>
    <row r="242" spans="1:4" ht="17" x14ac:dyDescent="0.2">
      <c r="A242" s="27" t="s">
        <v>494</v>
      </c>
      <c r="C242" s="1" t="s">
        <v>391</v>
      </c>
      <c r="D242" s="1">
        <v>369</v>
      </c>
    </row>
    <row r="243" spans="1:4" ht="17" x14ac:dyDescent="0.2">
      <c r="A243" s="27" t="s">
        <v>495</v>
      </c>
      <c r="C243" s="1" t="s">
        <v>343</v>
      </c>
      <c r="D243" s="1">
        <v>295</v>
      </c>
    </row>
    <row r="244" spans="1:4" ht="17" x14ac:dyDescent="0.2">
      <c r="A244" s="27" t="s">
        <v>1500</v>
      </c>
      <c r="C244" s="1" t="s">
        <v>353</v>
      </c>
      <c r="D244" s="1">
        <v>108</v>
      </c>
    </row>
    <row r="245" spans="1:4" ht="17" x14ac:dyDescent="0.2">
      <c r="A245" s="27" t="s">
        <v>496</v>
      </c>
      <c r="C245" s="1" t="s">
        <v>175</v>
      </c>
      <c r="D245" s="1">
        <v>8</v>
      </c>
    </row>
    <row r="246" spans="1:4" ht="17" x14ac:dyDescent="0.2">
      <c r="A246" s="27" t="s">
        <v>2289</v>
      </c>
      <c r="C246" s="1" t="s">
        <v>291</v>
      </c>
      <c r="D246" s="1">
        <v>103</v>
      </c>
    </row>
    <row r="247" spans="1:4" ht="17" x14ac:dyDescent="0.2">
      <c r="A247" s="27" t="s">
        <v>497</v>
      </c>
      <c r="C247" s="1" t="s">
        <v>293</v>
      </c>
      <c r="D247" s="1">
        <v>396</v>
      </c>
    </row>
    <row r="248" spans="1:4" ht="17" x14ac:dyDescent="0.2">
      <c r="A248" s="27" t="s">
        <v>498</v>
      </c>
      <c r="C248" s="1" t="s">
        <v>342</v>
      </c>
      <c r="D248" s="1">
        <v>152</v>
      </c>
    </row>
    <row r="249" spans="1:4" ht="17" x14ac:dyDescent="0.2">
      <c r="A249" s="27" t="s">
        <v>2290</v>
      </c>
      <c r="C249" s="1" t="s">
        <v>432</v>
      </c>
      <c r="D249" s="1">
        <v>45</v>
      </c>
    </row>
    <row r="250" spans="1:4" ht="17" x14ac:dyDescent="0.2">
      <c r="A250" s="27" t="s">
        <v>1501</v>
      </c>
      <c r="C250" s="1" t="s">
        <v>499</v>
      </c>
      <c r="D250" s="1">
        <v>14</v>
      </c>
    </row>
    <row r="251" spans="1:4" ht="17" x14ac:dyDescent="0.2">
      <c r="A251" s="27" t="s">
        <v>2291</v>
      </c>
      <c r="C251" s="1" t="s">
        <v>500</v>
      </c>
      <c r="D251" s="1">
        <v>18</v>
      </c>
    </row>
    <row r="252" spans="1:4" ht="17" x14ac:dyDescent="0.2">
      <c r="A252" s="27" t="s">
        <v>502</v>
      </c>
      <c r="C252" s="1" t="s">
        <v>400</v>
      </c>
      <c r="D252" s="1">
        <v>487</v>
      </c>
    </row>
    <row r="253" spans="1:4" ht="17" x14ac:dyDescent="0.2">
      <c r="A253" s="27" t="s">
        <v>1056</v>
      </c>
      <c r="C253" s="1" t="s">
        <v>402</v>
      </c>
      <c r="D253" s="1">
        <v>49</v>
      </c>
    </row>
    <row r="254" spans="1:4" ht="17" x14ac:dyDescent="0.2">
      <c r="A254" s="27" t="s">
        <v>1502</v>
      </c>
      <c r="C254" s="1" t="s">
        <v>418</v>
      </c>
      <c r="D254" s="1">
        <v>7</v>
      </c>
    </row>
    <row r="255" spans="1:4" ht="17" x14ac:dyDescent="0.2">
      <c r="A255" s="27" t="s">
        <v>1503</v>
      </c>
      <c r="C255" s="1" t="s">
        <v>519</v>
      </c>
      <c r="D255" s="1">
        <v>7</v>
      </c>
    </row>
    <row r="256" spans="1:4" ht="17" x14ac:dyDescent="0.2">
      <c r="A256" s="27" t="s">
        <v>2467</v>
      </c>
      <c r="C256" s="1" t="s">
        <v>391</v>
      </c>
      <c r="D256" s="1">
        <v>9</v>
      </c>
    </row>
    <row r="257" spans="1:4" ht="17" x14ac:dyDescent="0.2">
      <c r="A257" s="27" t="s">
        <v>2468</v>
      </c>
      <c r="C257" s="1" t="s">
        <v>391</v>
      </c>
      <c r="D257" s="1">
        <v>38</v>
      </c>
    </row>
    <row r="258" spans="1:4" ht="17" x14ac:dyDescent="0.2">
      <c r="A258" s="27" t="s">
        <v>2469</v>
      </c>
      <c r="C258" s="1" t="s">
        <v>140</v>
      </c>
      <c r="D258" s="1">
        <v>20</v>
      </c>
    </row>
    <row r="259" spans="1:4" ht="17" x14ac:dyDescent="0.2">
      <c r="A259" s="27" t="s">
        <v>2470</v>
      </c>
      <c r="C259" s="1" t="s">
        <v>343</v>
      </c>
      <c r="D259" s="1">
        <v>78</v>
      </c>
    </row>
    <row r="260" spans="1:4" ht="17" x14ac:dyDescent="0.2">
      <c r="A260" s="27" t="s">
        <v>1504</v>
      </c>
      <c r="C260" s="1" t="s">
        <v>353</v>
      </c>
      <c r="D260" s="1">
        <v>61</v>
      </c>
    </row>
    <row r="261" spans="1:4" ht="17" x14ac:dyDescent="0.2">
      <c r="A261" s="27" t="s">
        <v>1057</v>
      </c>
      <c r="C261" s="1" t="s">
        <v>176</v>
      </c>
      <c r="D261" s="1">
        <v>223</v>
      </c>
    </row>
    <row r="262" spans="1:4" ht="17" x14ac:dyDescent="0.2">
      <c r="A262" s="27" t="s">
        <v>1505</v>
      </c>
      <c r="C262" s="1" t="s">
        <v>394</v>
      </c>
      <c r="D262" s="1">
        <v>72</v>
      </c>
    </row>
    <row r="263" spans="1:4" ht="17" x14ac:dyDescent="0.2">
      <c r="A263" s="27" t="s">
        <v>2471</v>
      </c>
      <c r="C263" s="1" t="s">
        <v>395</v>
      </c>
      <c r="D263" s="1">
        <v>15</v>
      </c>
    </row>
    <row r="264" spans="1:4" ht="17" x14ac:dyDescent="0.2">
      <c r="A264" s="27" t="s">
        <v>1506</v>
      </c>
      <c r="C264" s="1" t="s">
        <v>391</v>
      </c>
      <c r="D264" s="1">
        <v>79</v>
      </c>
    </row>
    <row r="265" spans="1:4" ht="17" x14ac:dyDescent="0.2">
      <c r="A265" s="27" t="s">
        <v>2472</v>
      </c>
      <c r="C265" s="1" t="s">
        <v>140</v>
      </c>
      <c r="D265" s="1">
        <v>40</v>
      </c>
    </row>
    <row r="266" spans="1:4" ht="17" x14ac:dyDescent="0.2">
      <c r="A266" s="27" t="s">
        <v>1507</v>
      </c>
      <c r="C266" s="1" t="s">
        <v>343</v>
      </c>
      <c r="D266" s="1">
        <v>43</v>
      </c>
    </row>
    <row r="267" spans="1:4" ht="17" x14ac:dyDescent="0.2">
      <c r="A267" s="27" t="s">
        <v>1508</v>
      </c>
      <c r="C267" s="1" t="s">
        <v>353</v>
      </c>
      <c r="D267" s="1">
        <v>106</v>
      </c>
    </row>
    <row r="268" spans="1:4" ht="17" x14ac:dyDescent="0.2">
      <c r="A268" s="27" t="s">
        <v>1058</v>
      </c>
      <c r="C268" s="1" t="s">
        <v>176</v>
      </c>
      <c r="D268" s="1">
        <v>474</v>
      </c>
    </row>
    <row r="269" spans="1:4" ht="17" x14ac:dyDescent="0.2">
      <c r="A269" s="27" t="s">
        <v>2473</v>
      </c>
      <c r="C269" s="1" t="s">
        <v>394</v>
      </c>
      <c r="D269" s="1">
        <v>46</v>
      </c>
    </row>
    <row r="270" spans="1:4" ht="17" x14ac:dyDescent="0.2">
      <c r="A270" s="27" t="s">
        <v>2141</v>
      </c>
      <c r="C270" s="1" t="s">
        <v>395</v>
      </c>
      <c r="D270" s="1">
        <v>21</v>
      </c>
    </row>
    <row r="271" spans="1:4" ht="17" x14ac:dyDescent="0.2">
      <c r="A271" s="27" t="s">
        <v>1509</v>
      </c>
      <c r="C271" s="1" t="s">
        <v>391</v>
      </c>
      <c r="D271" s="1">
        <v>232</v>
      </c>
    </row>
    <row r="272" spans="1:4" ht="17" x14ac:dyDescent="0.2">
      <c r="A272" s="27" t="s">
        <v>1510</v>
      </c>
      <c r="C272" s="1" t="s">
        <v>343</v>
      </c>
      <c r="D272" s="1">
        <v>182</v>
      </c>
    </row>
    <row r="273" spans="1:4" ht="17" x14ac:dyDescent="0.2">
      <c r="A273" s="27" t="s">
        <v>2142</v>
      </c>
      <c r="C273" s="1" t="s">
        <v>353</v>
      </c>
      <c r="D273" s="1">
        <v>8</v>
      </c>
    </row>
    <row r="274" spans="1:4" ht="17" x14ac:dyDescent="0.2">
      <c r="A274" s="27" t="s">
        <v>1059</v>
      </c>
      <c r="C274" s="1" t="s">
        <v>176</v>
      </c>
      <c r="D274" s="1">
        <v>17</v>
      </c>
    </row>
    <row r="275" spans="1:4" ht="17" x14ac:dyDescent="0.2">
      <c r="A275" s="27" t="s">
        <v>2292</v>
      </c>
      <c r="C275" s="1" t="s">
        <v>391</v>
      </c>
      <c r="D275" s="1">
        <v>22</v>
      </c>
    </row>
    <row r="276" spans="1:4" ht="17" x14ac:dyDescent="0.2">
      <c r="A276" s="27" t="s">
        <v>2293</v>
      </c>
      <c r="C276" s="1" t="s">
        <v>343</v>
      </c>
      <c r="D276" s="1">
        <v>43</v>
      </c>
    </row>
    <row r="277" spans="1:4" ht="17" x14ac:dyDescent="0.2">
      <c r="A277" s="27" t="s">
        <v>1511</v>
      </c>
      <c r="C277" s="1" t="s">
        <v>353</v>
      </c>
      <c r="D277" s="1">
        <v>5</v>
      </c>
    </row>
    <row r="278" spans="1:4" ht="17" x14ac:dyDescent="0.2">
      <c r="A278" s="27" t="s">
        <v>1512</v>
      </c>
      <c r="C278" s="1" t="s">
        <v>176</v>
      </c>
      <c r="D278" s="1">
        <v>6</v>
      </c>
    </row>
    <row r="279" spans="1:4" ht="17" x14ac:dyDescent="0.2">
      <c r="A279" s="27" t="s">
        <v>1513</v>
      </c>
      <c r="C279" s="1" t="s">
        <v>394</v>
      </c>
      <c r="D279" s="1">
        <v>9</v>
      </c>
    </row>
    <row r="280" spans="1:4" ht="17" x14ac:dyDescent="0.2">
      <c r="A280" s="27" t="s">
        <v>1060</v>
      </c>
      <c r="C280" s="1" t="s">
        <v>343</v>
      </c>
      <c r="D280" s="1">
        <v>13</v>
      </c>
    </row>
    <row r="281" spans="1:4" ht="17" x14ac:dyDescent="0.2">
      <c r="A281" s="27" t="s">
        <v>2474</v>
      </c>
      <c r="C281" s="1" t="s">
        <v>343</v>
      </c>
      <c r="D281" s="1">
        <v>7</v>
      </c>
    </row>
    <row r="282" spans="1:4" ht="17" x14ac:dyDescent="0.2">
      <c r="A282" s="27" t="s">
        <v>2475</v>
      </c>
      <c r="C282" s="1" t="s">
        <v>353</v>
      </c>
      <c r="D282" s="1">
        <v>17</v>
      </c>
    </row>
    <row r="283" spans="1:4" ht="17" x14ac:dyDescent="0.2">
      <c r="A283" s="27" t="s">
        <v>503</v>
      </c>
      <c r="C283" s="1" t="s">
        <v>391</v>
      </c>
      <c r="D283" s="1">
        <v>58</v>
      </c>
    </row>
    <row r="284" spans="1:4" ht="17" x14ac:dyDescent="0.2">
      <c r="A284" s="27" t="s">
        <v>1061</v>
      </c>
      <c r="C284" s="1" t="s">
        <v>140</v>
      </c>
      <c r="D284" s="1">
        <v>38</v>
      </c>
    </row>
    <row r="285" spans="1:4" ht="17" x14ac:dyDescent="0.2">
      <c r="A285" s="27" t="s">
        <v>504</v>
      </c>
      <c r="C285" s="1" t="s">
        <v>343</v>
      </c>
      <c r="D285" s="1">
        <v>131</v>
      </c>
    </row>
    <row r="286" spans="1:4" ht="17" x14ac:dyDescent="0.2">
      <c r="A286" s="27" t="s">
        <v>1514</v>
      </c>
      <c r="C286" s="1" t="s">
        <v>353</v>
      </c>
      <c r="D286" s="1">
        <v>16</v>
      </c>
    </row>
    <row r="287" spans="1:4" ht="17" x14ac:dyDescent="0.2">
      <c r="A287" s="27" t="s">
        <v>2143</v>
      </c>
      <c r="C287" s="1" t="s">
        <v>391</v>
      </c>
      <c r="D287" s="1">
        <v>8</v>
      </c>
    </row>
    <row r="288" spans="1:4" ht="17" x14ac:dyDescent="0.2">
      <c r="A288" s="27" t="s">
        <v>1515</v>
      </c>
      <c r="C288" s="1" t="s">
        <v>353</v>
      </c>
      <c r="D288" s="1">
        <v>6</v>
      </c>
    </row>
    <row r="289" spans="1:4" ht="17" x14ac:dyDescent="0.2">
      <c r="A289" s="27" t="s">
        <v>1516</v>
      </c>
      <c r="C289" s="1" t="s">
        <v>391</v>
      </c>
      <c r="D289" s="1">
        <v>8</v>
      </c>
    </row>
    <row r="290" spans="1:4" ht="17" x14ac:dyDescent="0.2">
      <c r="A290" s="27" t="s">
        <v>1517</v>
      </c>
      <c r="C290" s="1" t="s">
        <v>343</v>
      </c>
      <c r="D290" s="1">
        <v>9</v>
      </c>
    </row>
    <row r="291" spans="1:4" ht="17" x14ac:dyDescent="0.2">
      <c r="A291" s="27" t="s">
        <v>1062</v>
      </c>
      <c r="C291" s="1" t="s">
        <v>140</v>
      </c>
      <c r="D291" s="1">
        <v>52</v>
      </c>
    </row>
    <row r="292" spans="1:4" ht="17" x14ac:dyDescent="0.2">
      <c r="A292" s="27" t="s">
        <v>1518</v>
      </c>
      <c r="C292" s="1" t="s">
        <v>140</v>
      </c>
      <c r="D292" s="1">
        <v>39</v>
      </c>
    </row>
    <row r="293" spans="1:4" ht="17" x14ac:dyDescent="0.2">
      <c r="A293" s="27" t="s">
        <v>1519</v>
      </c>
      <c r="C293" s="1" t="s">
        <v>343</v>
      </c>
      <c r="D293" s="1">
        <v>107</v>
      </c>
    </row>
    <row r="294" spans="1:4" ht="17" x14ac:dyDescent="0.2">
      <c r="A294" s="27" t="s">
        <v>1520</v>
      </c>
      <c r="C294" s="1" t="s">
        <v>176</v>
      </c>
      <c r="D294" s="1">
        <v>18</v>
      </c>
    </row>
    <row r="295" spans="1:4" ht="17" x14ac:dyDescent="0.2">
      <c r="A295" s="27" t="s">
        <v>1521</v>
      </c>
      <c r="C295" s="1" t="s">
        <v>291</v>
      </c>
      <c r="D295" s="1">
        <v>12</v>
      </c>
    </row>
    <row r="296" spans="1:4" ht="17" x14ac:dyDescent="0.2">
      <c r="A296" s="27" t="s">
        <v>1522</v>
      </c>
      <c r="C296" s="1" t="s">
        <v>291</v>
      </c>
      <c r="D296" s="1">
        <v>5</v>
      </c>
    </row>
    <row r="297" spans="1:4" ht="17" x14ac:dyDescent="0.2">
      <c r="A297" s="27" t="s">
        <v>967</v>
      </c>
      <c r="C297" s="1" t="s">
        <v>343</v>
      </c>
      <c r="D297" s="1">
        <v>40</v>
      </c>
    </row>
    <row r="298" spans="1:4" ht="17" x14ac:dyDescent="0.2">
      <c r="A298" s="27" t="s">
        <v>1889</v>
      </c>
      <c r="C298" s="1" t="s">
        <v>353</v>
      </c>
      <c r="D298" s="1">
        <v>20</v>
      </c>
    </row>
    <row r="299" spans="1:4" ht="17" x14ac:dyDescent="0.2">
      <c r="A299" s="27" t="s">
        <v>2144</v>
      </c>
      <c r="C299" s="1" t="s">
        <v>394</v>
      </c>
      <c r="D299" s="1">
        <v>55</v>
      </c>
    </row>
    <row r="300" spans="1:4" ht="17" x14ac:dyDescent="0.2">
      <c r="A300" s="27" t="s">
        <v>2476</v>
      </c>
      <c r="C300" s="1" t="s">
        <v>391</v>
      </c>
      <c r="D300" s="1">
        <v>30</v>
      </c>
    </row>
    <row r="301" spans="1:4" ht="17" x14ac:dyDescent="0.2">
      <c r="A301" s="27" t="s">
        <v>2477</v>
      </c>
      <c r="C301" s="1" t="s">
        <v>343</v>
      </c>
      <c r="D301" s="1">
        <v>10</v>
      </c>
    </row>
    <row r="302" spans="1:4" ht="17" x14ac:dyDescent="0.2">
      <c r="A302" s="27" t="s">
        <v>2294</v>
      </c>
      <c r="C302" s="1" t="s">
        <v>31</v>
      </c>
      <c r="D302" s="1">
        <v>222</v>
      </c>
    </row>
    <row r="303" spans="1:4" ht="17" x14ac:dyDescent="0.2">
      <c r="A303" s="27" t="s">
        <v>505</v>
      </c>
      <c r="C303" s="1" t="s">
        <v>292</v>
      </c>
      <c r="D303" s="1">
        <v>67</v>
      </c>
    </row>
    <row r="304" spans="1:4" ht="17" x14ac:dyDescent="0.2">
      <c r="A304" s="27" t="s">
        <v>506</v>
      </c>
      <c r="C304" s="1" t="s">
        <v>291</v>
      </c>
      <c r="D304" s="1">
        <v>288</v>
      </c>
    </row>
    <row r="305" spans="1:4" ht="17" x14ac:dyDescent="0.2">
      <c r="A305" s="27" t="s">
        <v>507</v>
      </c>
      <c r="C305" s="1" t="s">
        <v>293</v>
      </c>
      <c r="D305" s="1">
        <v>329</v>
      </c>
    </row>
    <row r="306" spans="1:4" ht="17" x14ac:dyDescent="0.2">
      <c r="A306" s="27" t="s">
        <v>508</v>
      </c>
      <c r="C306" s="1" t="s">
        <v>342</v>
      </c>
      <c r="D306" s="1">
        <v>340</v>
      </c>
    </row>
    <row r="307" spans="1:4" ht="17" x14ac:dyDescent="0.2">
      <c r="A307" s="27" t="s">
        <v>2145</v>
      </c>
      <c r="C307" s="1" t="s">
        <v>432</v>
      </c>
      <c r="D307" s="1">
        <v>198</v>
      </c>
    </row>
    <row r="308" spans="1:4" ht="17" x14ac:dyDescent="0.2">
      <c r="A308" s="27" t="s">
        <v>2478</v>
      </c>
      <c r="C308" s="1" t="s">
        <v>302</v>
      </c>
      <c r="D308" s="1">
        <v>58</v>
      </c>
    </row>
    <row r="309" spans="1:4" ht="17" x14ac:dyDescent="0.2">
      <c r="A309" s="27" t="s">
        <v>1063</v>
      </c>
      <c r="C309" s="1" t="s">
        <v>140</v>
      </c>
      <c r="D309" s="1">
        <v>70</v>
      </c>
    </row>
    <row r="310" spans="1:4" ht="17" x14ac:dyDescent="0.2">
      <c r="A310" s="27" t="s">
        <v>1523</v>
      </c>
      <c r="C310" s="1" t="s">
        <v>175</v>
      </c>
      <c r="D310" s="1">
        <v>75</v>
      </c>
    </row>
    <row r="311" spans="1:4" ht="17" x14ac:dyDescent="0.2">
      <c r="A311" s="27" t="s">
        <v>1064</v>
      </c>
      <c r="C311" s="1" t="s">
        <v>400</v>
      </c>
      <c r="D311" s="1">
        <v>156</v>
      </c>
    </row>
    <row r="312" spans="1:4" ht="17" x14ac:dyDescent="0.2">
      <c r="A312" s="27" t="s">
        <v>1524</v>
      </c>
      <c r="C312" s="1" t="s">
        <v>391</v>
      </c>
      <c r="D312" s="1">
        <v>449</v>
      </c>
    </row>
    <row r="313" spans="1:4" ht="17" x14ac:dyDescent="0.2">
      <c r="A313" s="27" t="s">
        <v>1065</v>
      </c>
      <c r="C313" s="1" t="s">
        <v>140</v>
      </c>
      <c r="D313" s="1">
        <v>407</v>
      </c>
    </row>
    <row r="314" spans="1:4" ht="17" x14ac:dyDescent="0.2">
      <c r="A314" s="27" t="s">
        <v>1525</v>
      </c>
      <c r="C314" s="1" t="s">
        <v>343</v>
      </c>
      <c r="D314" s="1">
        <v>457</v>
      </c>
    </row>
    <row r="315" spans="1:4" ht="17" x14ac:dyDescent="0.2">
      <c r="A315" s="27" t="s">
        <v>2146</v>
      </c>
      <c r="C315" s="1" t="s">
        <v>353</v>
      </c>
      <c r="D315" s="1">
        <v>8</v>
      </c>
    </row>
    <row r="316" spans="1:4" ht="17" x14ac:dyDescent="0.2">
      <c r="A316" s="27" t="s">
        <v>509</v>
      </c>
      <c r="C316" s="1" t="s">
        <v>31</v>
      </c>
      <c r="D316" s="1">
        <v>878</v>
      </c>
    </row>
    <row r="317" spans="1:4" ht="17" x14ac:dyDescent="0.2">
      <c r="A317" s="27" t="s">
        <v>1526</v>
      </c>
      <c r="C317" s="1" t="s">
        <v>292</v>
      </c>
      <c r="D317" s="1">
        <v>318</v>
      </c>
    </row>
    <row r="318" spans="1:4" ht="17" x14ac:dyDescent="0.2">
      <c r="A318" s="27" t="s">
        <v>510</v>
      </c>
      <c r="C318" s="1" t="s">
        <v>291</v>
      </c>
      <c r="D318" s="1">
        <v>1431</v>
      </c>
    </row>
    <row r="319" spans="1:4" ht="17" x14ac:dyDescent="0.2">
      <c r="A319" s="27" t="s">
        <v>511</v>
      </c>
      <c r="C319" s="1" t="s">
        <v>293</v>
      </c>
      <c r="D319" s="1">
        <v>2265</v>
      </c>
    </row>
    <row r="320" spans="1:4" ht="17" x14ac:dyDescent="0.2">
      <c r="A320" s="27" t="s">
        <v>512</v>
      </c>
      <c r="C320" s="1" t="s">
        <v>342</v>
      </c>
      <c r="D320" s="1">
        <v>924</v>
      </c>
    </row>
    <row r="321" spans="1:4" x14ac:dyDescent="0.2">
      <c r="A321" s="1" t="s">
        <v>513</v>
      </c>
      <c r="C321" s="1" t="s">
        <v>432</v>
      </c>
      <c r="D321" s="1">
        <v>622</v>
      </c>
    </row>
    <row r="322" spans="1:4" x14ac:dyDescent="0.2">
      <c r="A322" s="1" t="s">
        <v>514</v>
      </c>
      <c r="C322" s="1" t="s">
        <v>499</v>
      </c>
      <c r="D322" s="1">
        <v>91</v>
      </c>
    </row>
    <row r="323" spans="1:4" x14ac:dyDescent="0.2">
      <c r="A323" s="1" t="s">
        <v>515</v>
      </c>
      <c r="C323" s="1" t="s">
        <v>500</v>
      </c>
      <c r="D323" s="1">
        <v>78</v>
      </c>
    </row>
    <row r="324" spans="1:4" x14ac:dyDescent="0.2">
      <c r="A324" s="1" t="s">
        <v>516</v>
      </c>
      <c r="C324" s="1" t="s">
        <v>400</v>
      </c>
      <c r="D324" s="1">
        <v>530</v>
      </c>
    </row>
    <row r="325" spans="1:4" x14ac:dyDescent="0.2">
      <c r="A325" s="1" t="s">
        <v>517</v>
      </c>
      <c r="C325" s="1" t="s">
        <v>418</v>
      </c>
      <c r="D325" s="1">
        <v>68</v>
      </c>
    </row>
    <row r="326" spans="1:4" x14ac:dyDescent="0.2">
      <c r="A326" s="1" t="s">
        <v>518</v>
      </c>
      <c r="C326" s="1" t="s">
        <v>519</v>
      </c>
      <c r="D326" s="1">
        <v>68</v>
      </c>
    </row>
    <row r="327" spans="1:4" x14ac:dyDescent="0.2">
      <c r="A327" s="1" t="s">
        <v>1890</v>
      </c>
      <c r="C327" s="1" t="s">
        <v>391</v>
      </c>
      <c r="D327" s="1">
        <v>20</v>
      </c>
    </row>
    <row r="328" spans="1:4" x14ac:dyDescent="0.2">
      <c r="A328" s="1" t="s">
        <v>1066</v>
      </c>
      <c r="C328" s="1" t="s">
        <v>140</v>
      </c>
      <c r="D328" s="1">
        <v>312</v>
      </c>
    </row>
    <row r="329" spans="1:4" x14ac:dyDescent="0.2">
      <c r="A329" s="1" t="s">
        <v>1067</v>
      </c>
      <c r="C329" s="1" t="s">
        <v>176</v>
      </c>
      <c r="D329" s="1">
        <v>183</v>
      </c>
    </row>
    <row r="330" spans="1:4" x14ac:dyDescent="0.2">
      <c r="A330" s="1" t="s">
        <v>1068</v>
      </c>
      <c r="C330" s="1" t="s">
        <v>140</v>
      </c>
      <c r="D330" s="1">
        <v>84</v>
      </c>
    </row>
    <row r="331" spans="1:4" x14ac:dyDescent="0.2">
      <c r="A331" s="1" t="s">
        <v>2147</v>
      </c>
      <c r="C331" s="1" t="s">
        <v>343</v>
      </c>
      <c r="D331" s="1">
        <v>7</v>
      </c>
    </row>
    <row r="332" spans="1:4" x14ac:dyDescent="0.2">
      <c r="A332" s="1" t="s">
        <v>1891</v>
      </c>
      <c r="C332" s="1" t="s">
        <v>291</v>
      </c>
      <c r="D332" s="1">
        <v>100</v>
      </c>
    </row>
    <row r="333" spans="1:4" x14ac:dyDescent="0.2">
      <c r="A333" s="1" t="s">
        <v>1527</v>
      </c>
      <c r="C333" s="1" t="s">
        <v>391</v>
      </c>
      <c r="D333" s="1">
        <v>15</v>
      </c>
    </row>
    <row r="334" spans="1:4" x14ac:dyDescent="0.2">
      <c r="A334" s="1" t="s">
        <v>1528</v>
      </c>
      <c r="C334" s="1" t="s">
        <v>343</v>
      </c>
      <c r="D334" s="1">
        <v>25</v>
      </c>
    </row>
    <row r="335" spans="1:4" x14ac:dyDescent="0.2">
      <c r="A335" s="1" t="s">
        <v>1069</v>
      </c>
      <c r="C335" s="1" t="s">
        <v>140</v>
      </c>
      <c r="D335" s="1">
        <v>101</v>
      </c>
    </row>
    <row r="336" spans="1:4" x14ac:dyDescent="0.2">
      <c r="A336" s="1" t="s">
        <v>1529</v>
      </c>
      <c r="C336" s="1" t="s">
        <v>391</v>
      </c>
      <c r="D336" s="1">
        <v>27</v>
      </c>
    </row>
    <row r="337" spans="1:4" x14ac:dyDescent="0.2">
      <c r="A337" s="1" t="s">
        <v>1530</v>
      </c>
      <c r="C337" s="1" t="s">
        <v>343</v>
      </c>
      <c r="D337" s="1">
        <v>52</v>
      </c>
    </row>
    <row r="338" spans="1:4" x14ac:dyDescent="0.2">
      <c r="A338" s="1" t="s">
        <v>1070</v>
      </c>
      <c r="C338" s="1" t="s">
        <v>176</v>
      </c>
      <c r="D338" s="1">
        <v>84</v>
      </c>
    </row>
    <row r="339" spans="1:4" x14ac:dyDescent="0.2">
      <c r="A339" s="1" t="s">
        <v>1071</v>
      </c>
      <c r="C339" s="1" t="s">
        <v>418</v>
      </c>
      <c r="D339" s="1">
        <v>41</v>
      </c>
    </row>
    <row r="340" spans="1:4" x14ac:dyDescent="0.2">
      <c r="A340" s="1" t="s">
        <v>1072</v>
      </c>
      <c r="C340" s="1" t="s">
        <v>519</v>
      </c>
      <c r="D340" s="1">
        <v>41</v>
      </c>
    </row>
    <row r="341" spans="1:4" x14ac:dyDescent="0.2">
      <c r="A341" s="1" t="s">
        <v>520</v>
      </c>
      <c r="C341" s="1" t="s">
        <v>391</v>
      </c>
      <c r="D341" s="1">
        <v>150</v>
      </c>
    </row>
    <row r="342" spans="1:4" x14ac:dyDescent="0.2">
      <c r="A342" s="1" t="s">
        <v>2479</v>
      </c>
      <c r="C342" s="1" t="s">
        <v>190</v>
      </c>
      <c r="D342" s="1">
        <v>22</v>
      </c>
    </row>
    <row r="343" spans="1:4" x14ac:dyDescent="0.2">
      <c r="A343" s="1" t="s">
        <v>521</v>
      </c>
      <c r="C343" s="1" t="s">
        <v>140</v>
      </c>
      <c r="D343" s="1">
        <v>33</v>
      </c>
    </row>
    <row r="344" spans="1:4" x14ac:dyDescent="0.2">
      <c r="A344" s="1" t="s">
        <v>522</v>
      </c>
      <c r="C344" s="1" t="s">
        <v>343</v>
      </c>
      <c r="D344" s="1">
        <v>327</v>
      </c>
    </row>
    <row r="345" spans="1:4" x14ac:dyDescent="0.2">
      <c r="A345" s="1" t="s">
        <v>2148</v>
      </c>
      <c r="C345" s="1" t="s">
        <v>353</v>
      </c>
      <c r="D345" s="1">
        <v>104</v>
      </c>
    </row>
    <row r="346" spans="1:4" x14ac:dyDescent="0.2">
      <c r="A346" s="1" t="s">
        <v>2149</v>
      </c>
      <c r="C346" s="1" t="s">
        <v>394</v>
      </c>
      <c r="D346" s="1">
        <v>49</v>
      </c>
    </row>
    <row r="347" spans="1:4" x14ac:dyDescent="0.2">
      <c r="A347" s="1" t="s">
        <v>2480</v>
      </c>
      <c r="C347" s="1" t="s">
        <v>395</v>
      </c>
      <c r="D347" s="1">
        <v>34</v>
      </c>
    </row>
    <row r="348" spans="1:4" x14ac:dyDescent="0.2">
      <c r="A348" s="1" t="s">
        <v>2481</v>
      </c>
      <c r="C348" s="1" t="s">
        <v>191</v>
      </c>
      <c r="D348" s="1">
        <v>10</v>
      </c>
    </row>
    <row r="349" spans="1:4" x14ac:dyDescent="0.2">
      <c r="A349" s="1" t="s">
        <v>2150</v>
      </c>
      <c r="C349" s="1" t="s">
        <v>342</v>
      </c>
      <c r="D349" s="1">
        <v>8</v>
      </c>
    </row>
    <row r="350" spans="1:4" x14ac:dyDescent="0.2">
      <c r="A350" s="1" t="s">
        <v>523</v>
      </c>
      <c r="C350" s="1" t="s">
        <v>432</v>
      </c>
      <c r="D350" s="1">
        <v>46</v>
      </c>
    </row>
    <row r="351" spans="1:4" x14ac:dyDescent="0.2">
      <c r="A351" s="1" t="s">
        <v>524</v>
      </c>
      <c r="C351" s="1" t="s">
        <v>500</v>
      </c>
      <c r="D351" s="1">
        <v>107</v>
      </c>
    </row>
    <row r="352" spans="1:4" x14ac:dyDescent="0.2">
      <c r="A352" s="1" t="s">
        <v>525</v>
      </c>
      <c r="C352" s="1" t="s">
        <v>501</v>
      </c>
      <c r="D352" s="1">
        <v>105</v>
      </c>
    </row>
    <row r="353" spans="1:4" x14ac:dyDescent="0.2">
      <c r="A353" s="1" t="s">
        <v>1531</v>
      </c>
      <c r="C353" s="1" t="s">
        <v>526</v>
      </c>
      <c r="D353" s="1">
        <v>41</v>
      </c>
    </row>
    <row r="354" spans="1:4" x14ac:dyDescent="0.2">
      <c r="A354" s="1" t="s">
        <v>1073</v>
      </c>
      <c r="C354" s="1" t="s">
        <v>400</v>
      </c>
      <c r="D354" s="1">
        <v>7</v>
      </c>
    </row>
    <row r="355" spans="1:4" x14ac:dyDescent="0.2">
      <c r="A355" s="1" t="s">
        <v>968</v>
      </c>
      <c r="C355" s="1" t="s">
        <v>418</v>
      </c>
      <c r="D355" s="1">
        <v>27</v>
      </c>
    </row>
    <row r="356" spans="1:4" x14ac:dyDescent="0.2">
      <c r="A356" s="1" t="s">
        <v>969</v>
      </c>
      <c r="C356" s="1" t="s">
        <v>519</v>
      </c>
      <c r="D356" s="1">
        <v>27</v>
      </c>
    </row>
    <row r="357" spans="1:4" x14ac:dyDescent="0.2">
      <c r="A357" s="1" t="s">
        <v>2482</v>
      </c>
      <c r="C357" s="1" t="s">
        <v>391</v>
      </c>
      <c r="D357" s="1">
        <v>12</v>
      </c>
    </row>
    <row r="358" spans="1:4" x14ac:dyDescent="0.2">
      <c r="A358" s="1" t="s">
        <v>527</v>
      </c>
      <c r="C358" s="1" t="s">
        <v>140</v>
      </c>
      <c r="D358" s="1">
        <v>61</v>
      </c>
    </row>
    <row r="359" spans="1:4" x14ac:dyDescent="0.2">
      <c r="A359" s="1" t="s">
        <v>970</v>
      </c>
      <c r="C359" s="1" t="s">
        <v>343</v>
      </c>
      <c r="D359" s="1">
        <v>249</v>
      </c>
    </row>
    <row r="360" spans="1:4" x14ac:dyDescent="0.2">
      <c r="A360" s="1" t="s">
        <v>1892</v>
      </c>
      <c r="C360" s="1" t="s">
        <v>353</v>
      </c>
      <c r="D360" s="1">
        <v>137</v>
      </c>
    </row>
    <row r="361" spans="1:4" x14ac:dyDescent="0.2">
      <c r="A361" s="1" t="s">
        <v>2151</v>
      </c>
      <c r="C361" s="1" t="s">
        <v>176</v>
      </c>
      <c r="D361" s="1">
        <v>10</v>
      </c>
    </row>
    <row r="362" spans="1:4" x14ac:dyDescent="0.2">
      <c r="A362" s="1" t="s">
        <v>2483</v>
      </c>
      <c r="C362" s="1" t="s">
        <v>394</v>
      </c>
      <c r="D362" s="1">
        <v>24</v>
      </c>
    </row>
    <row r="363" spans="1:4" x14ac:dyDescent="0.2">
      <c r="A363" s="1" t="s">
        <v>2484</v>
      </c>
      <c r="C363" s="1" t="s">
        <v>293</v>
      </c>
      <c r="D363" s="1">
        <v>6</v>
      </c>
    </row>
    <row r="364" spans="1:4" x14ac:dyDescent="0.2">
      <c r="A364" s="1" t="s">
        <v>528</v>
      </c>
      <c r="C364" s="1" t="s">
        <v>432</v>
      </c>
      <c r="D364" s="1">
        <v>30</v>
      </c>
    </row>
    <row r="365" spans="1:4" x14ac:dyDescent="0.2">
      <c r="A365" s="1" t="s">
        <v>529</v>
      </c>
      <c r="C365" s="1" t="s">
        <v>500</v>
      </c>
      <c r="D365" s="1">
        <v>238</v>
      </c>
    </row>
    <row r="366" spans="1:4" x14ac:dyDescent="0.2">
      <c r="A366" s="1" t="s">
        <v>2152</v>
      </c>
      <c r="C366" s="1" t="s">
        <v>501</v>
      </c>
      <c r="D366" s="1">
        <v>190</v>
      </c>
    </row>
    <row r="367" spans="1:4" x14ac:dyDescent="0.2">
      <c r="A367" s="1" t="s">
        <v>2485</v>
      </c>
      <c r="C367" s="1" t="s">
        <v>526</v>
      </c>
      <c r="D367" s="1">
        <v>25</v>
      </c>
    </row>
    <row r="368" spans="1:4" x14ac:dyDescent="0.2">
      <c r="A368" s="1" t="s">
        <v>1074</v>
      </c>
      <c r="C368" s="1" t="s">
        <v>140</v>
      </c>
      <c r="D368" s="1">
        <v>8</v>
      </c>
    </row>
    <row r="369" spans="1:4" x14ac:dyDescent="0.2">
      <c r="A369" s="1" t="s">
        <v>1532</v>
      </c>
      <c r="C369" s="1" t="s">
        <v>176</v>
      </c>
      <c r="D369" s="1">
        <v>152</v>
      </c>
    </row>
    <row r="370" spans="1:4" x14ac:dyDescent="0.2">
      <c r="A370" s="1" t="s">
        <v>2486</v>
      </c>
      <c r="C370" s="1" t="s">
        <v>391</v>
      </c>
      <c r="D370" s="1">
        <v>66</v>
      </c>
    </row>
    <row r="371" spans="1:4" x14ac:dyDescent="0.2">
      <c r="A371" s="1" t="s">
        <v>2487</v>
      </c>
      <c r="C371" s="1" t="s">
        <v>343</v>
      </c>
      <c r="D371" s="1">
        <v>98</v>
      </c>
    </row>
    <row r="372" spans="1:4" x14ac:dyDescent="0.2">
      <c r="A372" s="1" t="s">
        <v>2488</v>
      </c>
      <c r="C372" s="1" t="s">
        <v>391</v>
      </c>
      <c r="D372" s="1">
        <v>40</v>
      </c>
    </row>
    <row r="373" spans="1:4" x14ac:dyDescent="0.2">
      <c r="A373" s="1" t="s">
        <v>2489</v>
      </c>
      <c r="C373" s="1" t="s">
        <v>343</v>
      </c>
      <c r="D373" s="1">
        <v>46</v>
      </c>
    </row>
    <row r="374" spans="1:4" x14ac:dyDescent="0.2">
      <c r="A374" s="1" t="s">
        <v>2153</v>
      </c>
      <c r="C374" s="1" t="s">
        <v>293</v>
      </c>
      <c r="D374" s="1">
        <v>6</v>
      </c>
    </row>
    <row r="375" spans="1:4" x14ac:dyDescent="0.2">
      <c r="A375" s="1" t="s">
        <v>1893</v>
      </c>
      <c r="C375" s="1" t="s">
        <v>432</v>
      </c>
      <c r="D375" s="1">
        <v>32</v>
      </c>
    </row>
    <row r="376" spans="1:4" x14ac:dyDescent="0.2">
      <c r="A376" s="1" t="s">
        <v>2154</v>
      </c>
      <c r="C376" s="1" t="s">
        <v>500</v>
      </c>
      <c r="D376" s="1">
        <v>33</v>
      </c>
    </row>
    <row r="377" spans="1:4" x14ac:dyDescent="0.2">
      <c r="A377" s="1" t="s">
        <v>1075</v>
      </c>
      <c r="C377" s="1" t="s">
        <v>501</v>
      </c>
      <c r="D377" s="1">
        <v>80</v>
      </c>
    </row>
    <row r="378" spans="1:4" x14ac:dyDescent="0.2">
      <c r="A378" s="1" t="s">
        <v>1076</v>
      </c>
      <c r="C378" s="1" t="s">
        <v>140</v>
      </c>
      <c r="D378" s="1">
        <v>272</v>
      </c>
    </row>
    <row r="379" spans="1:4" x14ac:dyDescent="0.2">
      <c r="A379" s="1" t="s">
        <v>1533</v>
      </c>
      <c r="C379" s="1" t="s">
        <v>342</v>
      </c>
      <c r="D379" s="1">
        <v>16</v>
      </c>
    </row>
    <row r="380" spans="1:4" x14ac:dyDescent="0.2">
      <c r="A380" s="1" t="s">
        <v>2490</v>
      </c>
      <c r="C380" s="1" t="s">
        <v>353</v>
      </c>
      <c r="D380" s="1">
        <v>13</v>
      </c>
    </row>
    <row r="381" spans="1:4" x14ac:dyDescent="0.2">
      <c r="A381" s="1" t="s">
        <v>2155</v>
      </c>
      <c r="C381" s="1" t="s">
        <v>432</v>
      </c>
      <c r="D381" s="1">
        <v>10</v>
      </c>
    </row>
    <row r="382" spans="1:4" x14ac:dyDescent="0.2">
      <c r="A382" s="1" t="s">
        <v>2156</v>
      </c>
      <c r="C382" s="1" t="s">
        <v>500</v>
      </c>
      <c r="D382" s="1">
        <v>66</v>
      </c>
    </row>
    <row r="383" spans="1:4" x14ac:dyDescent="0.2">
      <c r="A383" s="1" t="s">
        <v>2157</v>
      </c>
      <c r="C383" s="1" t="s">
        <v>501</v>
      </c>
      <c r="D383" s="1">
        <v>14</v>
      </c>
    </row>
    <row r="384" spans="1:4" x14ac:dyDescent="0.2">
      <c r="A384" s="1" t="s">
        <v>971</v>
      </c>
      <c r="C384" s="1" t="s">
        <v>500</v>
      </c>
      <c r="D384" s="1">
        <v>15</v>
      </c>
    </row>
    <row r="385" spans="1:4" x14ac:dyDescent="0.2">
      <c r="A385" s="1" t="s">
        <v>1894</v>
      </c>
      <c r="C385" s="1" t="s">
        <v>501</v>
      </c>
      <c r="D385" s="1">
        <v>15</v>
      </c>
    </row>
    <row r="386" spans="1:4" x14ac:dyDescent="0.2">
      <c r="A386" s="1" t="s">
        <v>1077</v>
      </c>
      <c r="C386" s="1" t="s">
        <v>418</v>
      </c>
      <c r="D386" s="1">
        <v>49</v>
      </c>
    </row>
    <row r="387" spans="1:4" x14ac:dyDescent="0.2">
      <c r="A387" s="1" t="s">
        <v>1078</v>
      </c>
      <c r="C387" s="1" t="s">
        <v>519</v>
      </c>
      <c r="D387" s="1">
        <v>49</v>
      </c>
    </row>
    <row r="388" spans="1:4" x14ac:dyDescent="0.2">
      <c r="A388" s="1" t="s">
        <v>530</v>
      </c>
      <c r="C388" s="1" t="s">
        <v>140</v>
      </c>
      <c r="D388" s="1">
        <v>68</v>
      </c>
    </row>
    <row r="389" spans="1:4" x14ac:dyDescent="0.2">
      <c r="A389" s="1" t="s">
        <v>1534</v>
      </c>
      <c r="C389" s="1" t="s">
        <v>343</v>
      </c>
      <c r="D389" s="1">
        <v>9</v>
      </c>
    </row>
    <row r="390" spans="1:4" x14ac:dyDescent="0.2">
      <c r="A390" s="1" t="s">
        <v>1535</v>
      </c>
      <c r="C390" s="1" t="s">
        <v>353</v>
      </c>
      <c r="D390" s="1">
        <v>15</v>
      </c>
    </row>
    <row r="391" spans="1:4" x14ac:dyDescent="0.2">
      <c r="A391" s="1" t="s">
        <v>1079</v>
      </c>
      <c r="C391" s="1" t="s">
        <v>176</v>
      </c>
      <c r="D391" s="1">
        <v>11</v>
      </c>
    </row>
    <row r="392" spans="1:4" x14ac:dyDescent="0.2">
      <c r="A392" s="1" t="s">
        <v>1080</v>
      </c>
      <c r="C392" s="1" t="s">
        <v>140</v>
      </c>
      <c r="D392" s="1">
        <v>27</v>
      </c>
    </row>
    <row r="393" spans="1:4" x14ac:dyDescent="0.2">
      <c r="A393" s="1" t="s">
        <v>1536</v>
      </c>
      <c r="C393" s="1" t="s">
        <v>176</v>
      </c>
      <c r="D393" s="1">
        <v>105</v>
      </c>
    </row>
    <row r="394" spans="1:4" x14ac:dyDescent="0.2">
      <c r="A394" s="1" t="s">
        <v>2158</v>
      </c>
      <c r="C394" s="1" t="s">
        <v>176</v>
      </c>
      <c r="D394" s="1">
        <v>34</v>
      </c>
    </row>
    <row r="395" spans="1:4" x14ac:dyDescent="0.2">
      <c r="A395" s="1" t="s">
        <v>972</v>
      </c>
      <c r="C395" s="1" t="s">
        <v>418</v>
      </c>
      <c r="D395" s="1">
        <v>44</v>
      </c>
    </row>
    <row r="396" spans="1:4" x14ac:dyDescent="0.2">
      <c r="A396" s="1" t="s">
        <v>2159</v>
      </c>
      <c r="C396" s="1" t="s">
        <v>391</v>
      </c>
      <c r="D396" s="1">
        <v>95</v>
      </c>
    </row>
    <row r="397" spans="1:4" x14ac:dyDescent="0.2">
      <c r="A397" s="1" t="s">
        <v>2160</v>
      </c>
      <c r="C397" s="1" t="s">
        <v>343</v>
      </c>
      <c r="D397" s="1">
        <v>225</v>
      </c>
    </row>
    <row r="398" spans="1:4" x14ac:dyDescent="0.2">
      <c r="A398" s="1" t="s">
        <v>1081</v>
      </c>
      <c r="C398" s="1" t="s">
        <v>353</v>
      </c>
      <c r="D398" s="1">
        <v>54</v>
      </c>
    </row>
    <row r="399" spans="1:4" x14ac:dyDescent="0.2">
      <c r="A399" s="1" t="s">
        <v>2491</v>
      </c>
      <c r="C399" s="1" t="s">
        <v>293</v>
      </c>
      <c r="D399" s="1">
        <v>9</v>
      </c>
    </row>
    <row r="400" spans="1:4" x14ac:dyDescent="0.2">
      <c r="A400" s="1" t="s">
        <v>531</v>
      </c>
      <c r="C400" s="1" t="s">
        <v>432</v>
      </c>
      <c r="D400" s="1">
        <v>30</v>
      </c>
    </row>
    <row r="401" spans="1:4" x14ac:dyDescent="0.2">
      <c r="A401" s="1" t="s">
        <v>532</v>
      </c>
      <c r="C401" s="1" t="s">
        <v>500</v>
      </c>
      <c r="D401" s="1">
        <v>131</v>
      </c>
    </row>
    <row r="402" spans="1:4" x14ac:dyDescent="0.2">
      <c r="A402" s="1" t="s">
        <v>533</v>
      </c>
      <c r="C402" s="1" t="s">
        <v>501</v>
      </c>
      <c r="D402" s="1">
        <v>110</v>
      </c>
    </row>
    <row r="403" spans="1:4" x14ac:dyDescent="0.2">
      <c r="A403" s="1" t="s">
        <v>534</v>
      </c>
      <c r="C403" s="1" t="s">
        <v>526</v>
      </c>
      <c r="D403" s="1">
        <v>18</v>
      </c>
    </row>
    <row r="404" spans="1:4" x14ac:dyDescent="0.2">
      <c r="A404" s="1" t="s">
        <v>1082</v>
      </c>
      <c r="C404" s="1" t="s">
        <v>402</v>
      </c>
      <c r="D404" s="1">
        <v>53</v>
      </c>
    </row>
    <row r="405" spans="1:4" x14ac:dyDescent="0.2">
      <c r="A405" s="1" t="s">
        <v>535</v>
      </c>
      <c r="C405" s="1" t="s">
        <v>391</v>
      </c>
      <c r="D405" s="1">
        <v>39</v>
      </c>
    </row>
    <row r="406" spans="1:4" x14ac:dyDescent="0.2">
      <c r="A406" s="1" t="s">
        <v>2492</v>
      </c>
      <c r="C406" s="1" t="s">
        <v>140</v>
      </c>
      <c r="D406" s="1">
        <v>34</v>
      </c>
    </row>
    <row r="407" spans="1:4" x14ac:dyDescent="0.2">
      <c r="A407" s="1" t="s">
        <v>536</v>
      </c>
      <c r="C407" s="1" t="s">
        <v>343</v>
      </c>
      <c r="D407" s="1">
        <v>101</v>
      </c>
    </row>
    <row r="408" spans="1:4" x14ac:dyDescent="0.2">
      <c r="A408" s="1" t="s">
        <v>2493</v>
      </c>
      <c r="C408" s="1" t="s">
        <v>353</v>
      </c>
      <c r="D408" s="1">
        <v>17</v>
      </c>
    </row>
    <row r="409" spans="1:4" x14ac:dyDescent="0.2">
      <c r="A409" s="1" t="s">
        <v>2494</v>
      </c>
      <c r="C409" s="1" t="s">
        <v>342</v>
      </c>
      <c r="D409" s="1">
        <v>11</v>
      </c>
    </row>
    <row r="410" spans="1:4" x14ac:dyDescent="0.2">
      <c r="A410" s="1" t="s">
        <v>2495</v>
      </c>
      <c r="C410" s="1" t="s">
        <v>432</v>
      </c>
      <c r="D410" s="1">
        <v>95</v>
      </c>
    </row>
    <row r="411" spans="1:4" x14ac:dyDescent="0.2">
      <c r="A411" s="1" t="s">
        <v>2496</v>
      </c>
      <c r="C411" s="1" t="s">
        <v>500</v>
      </c>
      <c r="D411" s="1">
        <v>118</v>
      </c>
    </row>
    <row r="412" spans="1:4" x14ac:dyDescent="0.2">
      <c r="A412" s="1" t="s">
        <v>2497</v>
      </c>
      <c r="C412" s="1" t="s">
        <v>501</v>
      </c>
      <c r="D412" s="1">
        <v>96</v>
      </c>
    </row>
    <row r="413" spans="1:4" x14ac:dyDescent="0.2">
      <c r="A413" s="1" t="s">
        <v>1083</v>
      </c>
      <c r="C413" s="1" t="s">
        <v>402</v>
      </c>
      <c r="D413" s="1">
        <v>9</v>
      </c>
    </row>
    <row r="414" spans="1:4" x14ac:dyDescent="0.2">
      <c r="A414" s="1" t="s">
        <v>1084</v>
      </c>
      <c r="C414" s="1" t="s">
        <v>140</v>
      </c>
      <c r="D414" s="1">
        <v>106</v>
      </c>
    </row>
    <row r="415" spans="1:4" x14ac:dyDescent="0.2">
      <c r="A415" s="1" t="s">
        <v>1085</v>
      </c>
      <c r="C415" s="1" t="s">
        <v>176</v>
      </c>
      <c r="D415" s="1">
        <v>7</v>
      </c>
    </row>
    <row r="416" spans="1:4" x14ac:dyDescent="0.2">
      <c r="A416" s="1" t="s">
        <v>1895</v>
      </c>
      <c r="C416" s="1" t="s">
        <v>391</v>
      </c>
      <c r="D416" s="1">
        <v>72</v>
      </c>
    </row>
    <row r="417" spans="1:4" x14ac:dyDescent="0.2">
      <c r="A417" s="1" t="s">
        <v>2161</v>
      </c>
      <c r="C417" s="1" t="s">
        <v>343</v>
      </c>
      <c r="D417" s="1">
        <v>115</v>
      </c>
    </row>
    <row r="418" spans="1:4" x14ac:dyDescent="0.2">
      <c r="A418" s="1" t="s">
        <v>1537</v>
      </c>
      <c r="C418" s="1" t="s">
        <v>353</v>
      </c>
      <c r="D418" s="1">
        <v>89</v>
      </c>
    </row>
    <row r="419" spans="1:4" x14ac:dyDescent="0.2">
      <c r="A419" s="1" t="s">
        <v>2162</v>
      </c>
      <c r="C419" s="1" t="s">
        <v>394</v>
      </c>
      <c r="D419" s="1">
        <v>54</v>
      </c>
    </row>
    <row r="420" spans="1:4" x14ac:dyDescent="0.2">
      <c r="A420" s="1" t="s">
        <v>2163</v>
      </c>
      <c r="C420" s="1" t="s">
        <v>395</v>
      </c>
      <c r="D420" s="1">
        <v>9</v>
      </c>
    </row>
    <row r="421" spans="1:4" x14ac:dyDescent="0.2">
      <c r="A421" s="1" t="s">
        <v>2498</v>
      </c>
      <c r="C421" s="1" t="s">
        <v>293</v>
      </c>
      <c r="D421" s="1">
        <v>65</v>
      </c>
    </row>
    <row r="422" spans="1:4" x14ac:dyDescent="0.2">
      <c r="A422" s="1" t="s">
        <v>537</v>
      </c>
      <c r="C422" s="1" t="s">
        <v>391</v>
      </c>
      <c r="D422" s="1">
        <v>231</v>
      </c>
    </row>
    <row r="423" spans="1:4" x14ac:dyDescent="0.2">
      <c r="A423" s="1" t="s">
        <v>1086</v>
      </c>
      <c r="C423" s="1" t="s">
        <v>140</v>
      </c>
      <c r="D423" s="1">
        <v>436</v>
      </c>
    </row>
    <row r="424" spans="1:4" x14ac:dyDescent="0.2">
      <c r="A424" s="1" t="s">
        <v>538</v>
      </c>
      <c r="C424" s="1" t="s">
        <v>343</v>
      </c>
      <c r="D424" s="1">
        <v>397</v>
      </c>
    </row>
    <row r="425" spans="1:4" x14ac:dyDescent="0.2">
      <c r="A425" s="1" t="s">
        <v>539</v>
      </c>
      <c r="C425" s="1" t="s">
        <v>353</v>
      </c>
      <c r="D425" s="1">
        <v>135</v>
      </c>
    </row>
    <row r="426" spans="1:4" x14ac:dyDescent="0.2">
      <c r="A426" s="1" t="s">
        <v>1087</v>
      </c>
      <c r="C426" s="1" t="s">
        <v>176</v>
      </c>
      <c r="D426" s="1">
        <v>19</v>
      </c>
    </row>
    <row r="427" spans="1:4" x14ac:dyDescent="0.2">
      <c r="A427" s="1" t="s">
        <v>2499</v>
      </c>
      <c r="C427" s="1" t="s">
        <v>394</v>
      </c>
      <c r="D427" s="1">
        <v>132</v>
      </c>
    </row>
    <row r="428" spans="1:4" x14ac:dyDescent="0.2">
      <c r="A428" s="1" t="s">
        <v>2164</v>
      </c>
      <c r="C428" s="1" t="s">
        <v>395</v>
      </c>
      <c r="D428" s="1">
        <v>52</v>
      </c>
    </row>
    <row r="429" spans="1:4" x14ac:dyDescent="0.2">
      <c r="A429" s="1" t="s">
        <v>540</v>
      </c>
      <c r="C429" s="1" t="s">
        <v>391</v>
      </c>
      <c r="D429" s="1">
        <v>455</v>
      </c>
    </row>
    <row r="430" spans="1:4" x14ac:dyDescent="0.2">
      <c r="A430" s="1" t="s">
        <v>541</v>
      </c>
      <c r="C430" s="1" t="s">
        <v>140</v>
      </c>
      <c r="D430" s="1">
        <v>304</v>
      </c>
    </row>
    <row r="431" spans="1:4" x14ac:dyDescent="0.2">
      <c r="A431" s="1" t="s">
        <v>542</v>
      </c>
      <c r="C431" s="1" t="s">
        <v>343</v>
      </c>
      <c r="D431" s="1">
        <v>358</v>
      </c>
    </row>
    <row r="432" spans="1:4" x14ac:dyDescent="0.2">
      <c r="A432" s="1" t="s">
        <v>1538</v>
      </c>
      <c r="C432" s="1" t="s">
        <v>353</v>
      </c>
      <c r="D432" s="1">
        <v>30</v>
      </c>
    </row>
    <row r="433" spans="1:4" x14ac:dyDescent="0.2">
      <c r="A433" s="1" t="s">
        <v>543</v>
      </c>
      <c r="C433" s="1" t="s">
        <v>176</v>
      </c>
      <c r="D433" s="1">
        <v>73</v>
      </c>
    </row>
    <row r="434" spans="1:4" x14ac:dyDescent="0.2">
      <c r="A434" s="1" t="s">
        <v>1539</v>
      </c>
      <c r="C434" s="1" t="s">
        <v>394</v>
      </c>
      <c r="D434" s="1">
        <v>15</v>
      </c>
    </row>
    <row r="435" spans="1:4" x14ac:dyDescent="0.2">
      <c r="A435" s="1" t="s">
        <v>1540</v>
      </c>
      <c r="C435" s="1" t="s">
        <v>391</v>
      </c>
      <c r="D435" s="1">
        <v>126</v>
      </c>
    </row>
    <row r="436" spans="1:4" x14ac:dyDescent="0.2">
      <c r="A436" s="1" t="s">
        <v>544</v>
      </c>
      <c r="C436" s="1" t="s">
        <v>343</v>
      </c>
      <c r="D436" s="1">
        <v>163</v>
      </c>
    </row>
    <row r="437" spans="1:4" x14ac:dyDescent="0.2">
      <c r="A437" s="1" t="s">
        <v>1541</v>
      </c>
      <c r="C437" s="1" t="s">
        <v>353</v>
      </c>
      <c r="D437" s="1">
        <v>28</v>
      </c>
    </row>
    <row r="438" spans="1:4" x14ac:dyDescent="0.2">
      <c r="A438" s="1" t="s">
        <v>2295</v>
      </c>
      <c r="C438" s="1" t="s">
        <v>140</v>
      </c>
      <c r="D438" s="1">
        <v>76</v>
      </c>
    </row>
    <row r="439" spans="1:4" x14ac:dyDescent="0.2">
      <c r="A439" s="1" t="s">
        <v>1542</v>
      </c>
      <c r="C439" s="1" t="s">
        <v>391</v>
      </c>
      <c r="D439" s="1">
        <v>46</v>
      </c>
    </row>
    <row r="440" spans="1:4" x14ac:dyDescent="0.2">
      <c r="A440" s="1" t="s">
        <v>1543</v>
      </c>
      <c r="C440" s="1" t="s">
        <v>343</v>
      </c>
      <c r="D440" s="1">
        <v>144</v>
      </c>
    </row>
    <row r="441" spans="1:4" x14ac:dyDescent="0.2">
      <c r="A441" s="1" t="s">
        <v>1544</v>
      </c>
      <c r="C441" s="1" t="s">
        <v>353</v>
      </c>
      <c r="D441" s="1">
        <v>49</v>
      </c>
    </row>
    <row r="442" spans="1:4" x14ac:dyDescent="0.2">
      <c r="A442" s="1" t="s">
        <v>1545</v>
      </c>
      <c r="C442" s="1" t="s">
        <v>391</v>
      </c>
      <c r="D442" s="1">
        <v>5</v>
      </c>
    </row>
    <row r="443" spans="1:4" x14ac:dyDescent="0.2">
      <c r="A443" s="1" t="s">
        <v>2500</v>
      </c>
      <c r="C443" s="1" t="s">
        <v>343</v>
      </c>
      <c r="D443" s="1">
        <v>5</v>
      </c>
    </row>
    <row r="444" spans="1:4" x14ac:dyDescent="0.2">
      <c r="A444" s="1" t="s">
        <v>973</v>
      </c>
      <c r="C444" s="1" t="s">
        <v>140</v>
      </c>
      <c r="D444" s="1">
        <v>56</v>
      </c>
    </row>
    <row r="445" spans="1:4" x14ac:dyDescent="0.2">
      <c r="A445" s="1" t="s">
        <v>2296</v>
      </c>
      <c r="C445" s="1" t="s">
        <v>353</v>
      </c>
      <c r="D445" s="1">
        <v>18</v>
      </c>
    </row>
    <row r="446" spans="1:4" x14ac:dyDescent="0.2">
      <c r="A446" s="1" t="s">
        <v>2297</v>
      </c>
      <c r="C446" s="1" t="s">
        <v>394</v>
      </c>
      <c r="D446" s="1">
        <v>26</v>
      </c>
    </row>
    <row r="447" spans="1:4" x14ac:dyDescent="0.2">
      <c r="A447" s="1" t="s">
        <v>2298</v>
      </c>
      <c r="C447" s="1" t="s">
        <v>391</v>
      </c>
      <c r="D447" s="1">
        <v>12</v>
      </c>
    </row>
    <row r="448" spans="1:4" x14ac:dyDescent="0.2">
      <c r="A448" s="1" t="s">
        <v>1546</v>
      </c>
      <c r="C448" s="1" t="s">
        <v>343</v>
      </c>
      <c r="D448" s="1">
        <v>18</v>
      </c>
    </row>
    <row r="449" spans="1:4" x14ac:dyDescent="0.2">
      <c r="A449" s="1" t="s">
        <v>1547</v>
      </c>
      <c r="C449" s="1" t="s">
        <v>353</v>
      </c>
      <c r="D449" s="1">
        <v>32</v>
      </c>
    </row>
    <row r="450" spans="1:4" x14ac:dyDescent="0.2">
      <c r="A450" s="1" t="s">
        <v>1548</v>
      </c>
      <c r="C450" s="1" t="s">
        <v>391</v>
      </c>
      <c r="D450" s="1">
        <v>34</v>
      </c>
    </row>
    <row r="451" spans="1:4" x14ac:dyDescent="0.2">
      <c r="A451" s="1" t="s">
        <v>1088</v>
      </c>
      <c r="C451" s="1" t="s">
        <v>140</v>
      </c>
      <c r="D451" s="1">
        <v>6</v>
      </c>
    </row>
    <row r="452" spans="1:4" x14ac:dyDescent="0.2">
      <c r="A452" s="1" t="s">
        <v>1549</v>
      </c>
      <c r="C452" s="1" t="s">
        <v>343</v>
      </c>
      <c r="D452" s="1">
        <v>465</v>
      </c>
    </row>
    <row r="453" spans="1:4" x14ac:dyDescent="0.2">
      <c r="A453" s="1" t="s">
        <v>545</v>
      </c>
      <c r="C453" s="1" t="s">
        <v>353</v>
      </c>
      <c r="D453" s="1">
        <v>488</v>
      </c>
    </row>
    <row r="454" spans="1:4" x14ac:dyDescent="0.2">
      <c r="A454" s="1" t="s">
        <v>1089</v>
      </c>
      <c r="C454" s="1" t="s">
        <v>176</v>
      </c>
      <c r="D454" s="1">
        <v>14</v>
      </c>
    </row>
    <row r="455" spans="1:4" x14ac:dyDescent="0.2">
      <c r="A455" s="1" t="s">
        <v>546</v>
      </c>
      <c r="C455" s="1" t="s">
        <v>394</v>
      </c>
      <c r="D455" s="1">
        <v>221</v>
      </c>
    </row>
    <row r="456" spans="1:4" x14ac:dyDescent="0.2">
      <c r="A456" s="1" t="s">
        <v>1550</v>
      </c>
      <c r="C456" s="1" t="s">
        <v>395</v>
      </c>
      <c r="D456" s="1">
        <v>7</v>
      </c>
    </row>
    <row r="457" spans="1:4" x14ac:dyDescent="0.2">
      <c r="A457" s="1" t="s">
        <v>2165</v>
      </c>
      <c r="C457" s="1" t="s">
        <v>391</v>
      </c>
      <c r="D457" s="1">
        <v>10</v>
      </c>
    </row>
    <row r="458" spans="1:4" x14ac:dyDescent="0.2">
      <c r="A458" s="1" t="s">
        <v>974</v>
      </c>
      <c r="C458" s="1" t="s">
        <v>343</v>
      </c>
      <c r="D458" s="1">
        <v>166</v>
      </c>
    </row>
    <row r="459" spans="1:4" x14ac:dyDescent="0.2">
      <c r="A459" s="1" t="s">
        <v>1896</v>
      </c>
      <c r="C459" s="1" t="s">
        <v>353</v>
      </c>
      <c r="D459" s="1">
        <v>95</v>
      </c>
    </row>
    <row r="460" spans="1:4" x14ac:dyDescent="0.2">
      <c r="A460" s="1" t="s">
        <v>1897</v>
      </c>
      <c r="C460" s="1" t="s">
        <v>394</v>
      </c>
      <c r="D460" s="1">
        <v>45</v>
      </c>
    </row>
    <row r="461" spans="1:4" x14ac:dyDescent="0.2">
      <c r="A461" s="1" t="s">
        <v>547</v>
      </c>
      <c r="C461" s="1" t="s">
        <v>391</v>
      </c>
      <c r="D461" s="1">
        <v>575</v>
      </c>
    </row>
    <row r="462" spans="1:4" x14ac:dyDescent="0.2">
      <c r="A462" s="1" t="s">
        <v>548</v>
      </c>
      <c r="C462" s="1" t="s">
        <v>140</v>
      </c>
      <c r="D462" s="1">
        <v>230</v>
      </c>
    </row>
    <row r="463" spans="1:4" x14ac:dyDescent="0.2">
      <c r="A463" s="1" t="s">
        <v>549</v>
      </c>
      <c r="C463" s="1" t="s">
        <v>343</v>
      </c>
      <c r="D463" s="1">
        <v>1423</v>
      </c>
    </row>
    <row r="464" spans="1:4" x14ac:dyDescent="0.2">
      <c r="A464" s="1" t="s">
        <v>550</v>
      </c>
      <c r="C464" s="1" t="s">
        <v>353</v>
      </c>
      <c r="D464" s="1">
        <v>530</v>
      </c>
    </row>
    <row r="465" spans="1:4" x14ac:dyDescent="0.2">
      <c r="A465" s="1" t="s">
        <v>551</v>
      </c>
      <c r="C465" s="1" t="s">
        <v>176</v>
      </c>
      <c r="D465" s="1">
        <v>173</v>
      </c>
    </row>
    <row r="466" spans="1:4" x14ac:dyDescent="0.2">
      <c r="A466" s="1" t="s">
        <v>552</v>
      </c>
      <c r="C466" s="1" t="s">
        <v>394</v>
      </c>
      <c r="D466" s="1">
        <v>287</v>
      </c>
    </row>
    <row r="467" spans="1:4" x14ac:dyDescent="0.2">
      <c r="A467" s="1" t="s">
        <v>553</v>
      </c>
      <c r="C467" s="1" t="s">
        <v>395</v>
      </c>
      <c r="D467" s="1">
        <v>57</v>
      </c>
    </row>
    <row r="468" spans="1:4" x14ac:dyDescent="0.2">
      <c r="A468" s="1" t="s">
        <v>1551</v>
      </c>
      <c r="C468" s="1" t="s">
        <v>391</v>
      </c>
      <c r="D468" s="1">
        <v>55</v>
      </c>
    </row>
    <row r="469" spans="1:4" x14ac:dyDescent="0.2">
      <c r="A469" s="1" t="s">
        <v>1090</v>
      </c>
      <c r="C469" s="1" t="s">
        <v>140</v>
      </c>
      <c r="D469" s="1">
        <v>51</v>
      </c>
    </row>
    <row r="470" spans="1:4" x14ac:dyDescent="0.2">
      <c r="A470" s="1" t="s">
        <v>1091</v>
      </c>
      <c r="C470" s="1" t="s">
        <v>343</v>
      </c>
      <c r="D470" s="1">
        <v>374</v>
      </c>
    </row>
    <row r="471" spans="1:4" x14ac:dyDescent="0.2">
      <c r="A471" s="1" t="s">
        <v>1092</v>
      </c>
      <c r="C471" s="1" t="s">
        <v>353</v>
      </c>
      <c r="D471" s="1">
        <v>105</v>
      </c>
    </row>
    <row r="472" spans="1:4" x14ac:dyDescent="0.2">
      <c r="A472" s="1" t="s">
        <v>2166</v>
      </c>
      <c r="C472" s="1" t="s">
        <v>394</v>
      </c>
      <c r="D472" s="1">
        <v>7</v>
      </c>
    </row>
    <row r="473" spans="1:4" x14ac:dyDescent="0.2">
      <c r="A473" s="1" t="s">
        <v>2167</v>
      </c>
      <c r="C473" s="1" t="s">
        <v>391</v>
      </c>
      <c r="D473" s="1">
        <v>131</v>
      </c>
    </row>
    <row r="474" spans="1:4" x14ac:dyDescent="0.2">
      <c r="A474" s="1" t="s">
        <v>1093</v>
      </c>
      <c r="C474" s="1" t="s">
        <v>140</v>
      </c>
      <c r="D474" s="1">
        <v>246</v>
      </c>
    </row>
    <row r="475" spans="1:4" x14ac:dyDescent="0.2">
      <c r="A475" s="1" t="s">
        <v>2168</v>
      </c>
      <c r="C475" s="1" t="s">
        <v>343</v>
      </c>
      <c r="D475" s="1">
        <v>213</v>
      </c>
    </row>
    <row r="476" spans="1:4" x14ac:dyDescent="0.2">
      <c r="A476" s="1" t="s">
        <v>1094</v>
      </c>
      <c r="C476" s="1" t="s">
        <v>176</v>
      </c>
      <c r="D476" s="1">
        <v>141</v>
      </c>
    </row>
    <row r="477" spans="1:4" x14ac:dyDescent="0.2">
      <c r="A477" s="1" t="s">
        <v>1552</v>
      </c>
      <c r="C477" s="1" t="s">
        <v>391</v>
      </c>
      <c r="D477" s="1">
        <v>31</v>
      </c>
    </row>
    <row r="478" spans="1:4" x14ac:dyDescent="0.2">
      <c r="A478" s="1" t="s">
        <v>2299</v>
      </c>
      <c r="C478" s="1" t="s">
        <v>140</v>
      </c>
      <c r="D478" s="1">
        <v>6</v>
      </c>
    </row>
    <row r="479" spans="1:4" x14ac:dyDescent="0.2">
      <c r="A479" s="1" t="s">
        <v>1553</v>
      </c>
      <c r="C479" s="1" t="s">
        <v>343</v>
      </c>
      <c r="D479" s="1">
        <v>17</v>
      </c>
    </row>
    <row r="480" spans="1:4" x14ac:dyDescent="0.2">
      <c r="A480" s="1" t="s">
        <v>1554</v>
      </c>
      <c r="C480" s="1" t="s">
        <v>293</v>
      </c>
      <c r="D480" s="1">
        <v>26</v>
      </c>
    </row>
    <row r="481" spans="1:4" x14ac:dyDescent="0.2">
      <c r="A481" s="1" t="s">
        <v>1095</v>
      </c>
      <c r="C481" s="1" t="s">
        <v>140</v>
      </c>
      <c r="D481" s="1">
        <v>15</v>
      </c>
    </row>
    <row r="482" spans="1:4" x14ac:dyDescent="0.2">
      <c r="A482" s="1" t="s">
        <v>2169</v>
      </c>
      <c r="C482" s="1" t="s">
        <v>343</v>
      </c>
      <c r="D482" s="1">
        <v>12</v>
      </c>
    </row>
    <row r="483" spans="1:4" x14ac:dyDescent="0.2">
      <c r="A483" s="1" t="s">
        <v>2170</v>
      </c>
      <c r="C483" s="1" t="s">
        <v>353</v>
      </c>
      <c r="D483" s="1">
        <v>37</v>
      </c>
    </row>
    <row r="484" spans="1:4" x14ac:dyDescent="0.2">
      <c r="A484" s="1" t="s">
        <v>1555</v>
      </c>
      <c r="C484" s="1" t="s">
        <v>175</v>
      </c>
      <c r="D484" s="1">
        <v>14</v>
      </c>
    </row>
    <row r="485" spans="1:4" x14ac:dyDescent="0.2">
      <c r="A485" s="1" t="s">
        <v>2171</v>
      </c>
      <c r="C485" s="1" t="s">
        <v>394</v>
      </c>
      <c r="D485" s="1">
        <v>8</v>
      </c>
    </row>
    <row r="486" spans="1:4" x14ac:dyDescent="0.2">
      <c r="A486" s="1" t="s">
        <v>554</v>
      </c>
      <c r="C486" s="1" t="s">
        <v>391</v>
      </c>
      <c r="D486" s="1">
        <v>890</v>
      </c>
    </row>
    <row r="487" spans="1:4" x14ac:dyDescent="0.2">
      <c r="A487" s="1" t="s">
        <v>2300</v>
      </c>
      <c r="C487" s="1" t="s">
        <v>140</v>
      </c>
      <c r="D487" s="1">
        <v>16</v>
      </c>
    </row>
    <row r="488" spans="1:4" x14ac:dyDescent="0.2">
      <c r="A488" s="1" t="s">
        <v>1898</v>
      </c>
      <c r="C488" s="1" t="s">
        <v>343</v>
      </c>
      <c r="D488" s="1">
        <v>597</v>
      </c>
    </row>
    <row r="489" spans="1:4" x14ac:dyDescent="0.2">
      <c r="A489" s="1" t="s">
        <v>2172</v>
      </c>
      <c r="C489" s="1" t="s">
        <v>353</v>
      </c>
      <c r="D489" s="1">
        <v>42</v>
      </c>
    </row>
    <row r="490" spans="1:4" x14ac:dyDescent="0.2">
      <c r="A490" s="1" t="s">
        <v>1096</v>
      </c>
      <c r="C490" s="1" t="s">
        <v>175</v>
      </c>
      <c r="D490" s="1">
        <v>10</v>
      </c>
    </row>
    <row r="491" spans="1:4" x14ac:dyDescent="0.2">
      <c r="A491" s="1" t="s">
        <v>555</v>
      </c>
      <c r="C491" s="1" t="s">
        <v>292</v>
      </c>
      <c r="D491" s="1">
        <v>59</v>
      </c>
    </row>
    <row r="492" spans="1:4" x14ac:dyDescent="0.2">
      <c r="A492" s="1" t="s">
        <v>1556</v>
      </c>
      <c r="C492" s="1" t="s">
        <v>291</v>
      </c>
      <c r="D492" s="1">
        <v>666</v>
      </c>
    </row>
    <row r="493" spans="1:4" x14ac:dyDescent="0.2">
      <c r="A493" s="1" t="s">
        <v>1557</v>
      </c>
      <c r="C493" s="1" t="s">
        <v>293</v>
      </c>
      <c r="D493" s="1">
        <v>522</v>
      </c>
    </row>
    <row r="494" spans="1:4" x14ac:dyDescent="0.2">
      <c r="A494" s="1" t="s">
        <v>1558</v>
      </c>
      <c r="C494" s="1" t="s">
        <v>342</v>
      </c>
      <c r="D494" s="1">
        <v>158</v>
      </c>
    </row>
    <row r="495" spans="1:4" x14ac:dyDescent="0.2">
      <c r="A495" s="1" t="s">
        <v>2173</v>
      </c>
      <c r="C495" s="1" t="s">
        <v>432</v>
      </c>
      <c r="D495" s="1">
        <v>96</v>
      </c>
    </row>
    <row r="496" spans="1:4" x14ac:dyDescent="0.2">
      <c r="A496" s="1" t="s">
        <v>2174</v>
      </c>
      <c r="C496" s="1" t="s">
        <v>499</v>
      </c>
      <c r="D496" s="1">
        <v>53</v>
      </c>
    </row>
    <row r="497" spans="1:4" x14ac:dyDescent="0.2">
      <c r="A497" s="1" t="s">
        <v>1559</v>
      </c>
      <c r="C497" s="1" t="s">
        <v>500</v>
      </c>
      <c r="D497" s="1">
        <v>46</v>
      </c>
    </row>
    <row r="498" spans="1:4" x14ac:dyDescent="0.2">
      <c r="A498" s="1" t="s">
        <v>1560</v>
      </c>
      <c r="C498" s="1" t="s">
        <v>501</v>
      </c>
      <c r="D498" s="1">
        <v>29</v>
      </c>
    </row>
    <row r="499" spans="1:4" x14ac:dyDescent="0.2">
      <c r="A499" s="1" t="s">
        <v>1097</v>
      </c>
      <c r="C499" s="1" t="s">
        <v>418</v>
      </c>
      <c r="D499" s="1">
        <v>167</v>
      </c>
    </row>
    <row r="500" spans="1:4" x14ac:dyDescent="0.2">
      <c r="A500" s="1" t="s">
        <v>1010</v>
      </c>
      <c r="C500" s="1" t="s">
        <v>391</v>
      </c>
      <c r="D500" s="1">
        <v>158</v>
      </c>
    </row>
    <row r="501" spans="1:4" x14ac:dyDescent="0.2">
      <c r="A501" s="1" t="s">
        <v>1011</v>
      </c>
      <c r="C501" s="1" t="s">
        <v>343</v>
      </c>
      <c r="D501" s="1">
        <v>87</v>
      </c>
    </row>
    <row r="502" spans="1:4" x14ac:dyDescent="0.2">
      <c r="A502" s="1" t="s">
        <v>2175</v>
      </c>
      <c r="C502" s="1" t="s">
        <v>353</v>
      </c>
      <c r="D502" s="1">
        <v>14</v>
      </c>
    </row>
    <row r="503" spans="1:4" x14ac:dyDescent="0.2">
      <c r="A503" s="1" t="s">
        <v>2176</v>
      </c>
      <c r="C503" s="1" t="s">
        <v>292</v>
      </c>
      <c r="D503" s="1">
        <v>10</v>
      </c>
    </row>
    <row r="504" spans="1:4" x14ac:dyDescent="0.2">
      <c r="A504" s="1" t="s">
        <v>2177</v>
      </c>
      <c r="C504" s="1" t="s">
        <v>291</v>
      </c>
      <c r="D504" s="1">
        <v>13</v>
      </c>
    </row>
    <row r="505" spans="1:4" x14ac:dyDescent="0.2">
      <c r="A505" s="1" t="s">
        <v>1561</v>
      </c>
      <c r="C505" s="1" t="s">
        <v>293</v>
      </c>
      <c r="D505" s="1">
        <v>18</v>
      </c>
    </row>
    <row r="506" spans="1:4" x14ac:dyDescent="0.2">
      <c r="A506" s="1" t="s">
        <v>1562</v>
      </c>
      <c r="C506" s="1" t="s">
        <v>432</v>
      </c>
      <c r="D506" s="1">
        <v>8</v>
      </c>
    </row>
    <row r="507" spans="1:4" x14ac:dyDescent="0.2">
      <c r="A507" s="1" t="s">
        <v>1098</v>
      </c>
      <c r="C507" s="1" t="s">
        <v>176</v>
      </c>
      <c r="D507" s="1">
        <v>16</v>
      </c>
    </row>
    <row r="508" spans="1:4" x14ac:dyDescent="0.2">
      <c r="A508" s="1" t="s">
        <v>1563</v>
      </c>
      <c r="C508" s="1" t="s">
        <v>391</v>
      </c>
      <c r="D508" s="1">
        <v>30</v>
      </c>
    </row>
    <row r="509" spans="1:4" x14ac:dyDescent="0.2">
      <c r="A509" s="1" t="s">
        <v>2301</v>
      </c>
      <c r="C509" s="1" t="s">
        <v>140</v>
      </c>
      <c r="D509" s="1">
        <v>7</v>
      </c>
    </row>
    <row r="510" spans="1:4" x14ac:dyDescent="0.2">
      <c r="A510" s="1" t="s">
        <v>2178</v>
      </c>
      <c r="C510" s="1" t="s">
        <v>343</v>
      </c>
      <c r="D510" s="1">
        <v>5</v>
      </c>
    </row>
    <row r="511" spans="1:4" x14ac:dyDescent="0.2">
      <c r="A511" s="1" t="s">
        <v>1564</v>
      </c>
      <c r="C511" s="1" t="s">
        <v>391</v>
      </c>
      <c r="D511" s="1">
        <v>143</v>
      </c>
    </row>
    <row r="512" spans="1:4" x14ac:dyDescent="0.2">
      <c r="A512" s="1" t="s">
        <v>1977</v>
      </c>
      <c r="C512" s="1" t="s">
        <v>391</v>
      </c>
      <c r="D512" s="1">
        <v>21</v>
      </c>
    </row>
    <row r="513" spans="1:4" x14ac:dyDescent="0.2">
      <c r="A513" s="1" t="s">
        <v>1978</v>
      </c>
      <c r="C513" s="1" t="s">
        <v>343</v>
      </c>
      <c r="D513" s="1">
        <v>35</v>
      </c>
    </row>
    <row r="514" spans="1:4" x14ac:dyDescent="0.2">
      <c r="A514" s="1" t="s">
        <v>2179</v>
      </c>
      <c r="C514" s="1" t="s">
        <v>391</v>
      </c>
      <c r="D514" s="1">
        <v>8</v>
      </c>
    </row>
    <row r="515" spans="1:4" x14ac:dyDescent="0.2">
      <c r="A515" s="1" t="s">
        <v>1099</v>
      </c>
      <c r="C515" s="1" t="s">
        <v>140</v>
      </c>
      <c r="D515" s="1">
        <v>9</v>
      </c>
    </row>
    <row r="516" spans="1:4" x14ac:dyDescent="0.2">
      <c r="A516" s="1" t="s">
        <v>2180</v>
      </c>
      <c r="C516" s="1" t="s">
        <v>343</v>
      </c>
      <c r="D516" s="1">
        <v>11</v>
      </c>
    </row>
    <row r="517" spans="1:4" x14ac:dyDescent="0.2">
      <c r="A517" s="1" t="s">
        <v>1100</v>
      </c>
      <c r="C517" s="1" t="s">
        <v>402</v>
      </c>
      <c r="D517" s="1">
        <v>24</v>
      </c>
    </row>
    <row r="518" spans="1:4" x14ac:dyDescent="0.2">
      <c r="A518" s="1" t="s">
        <v>2181</v>
      </c>
      <c r="C518" s="1" t="s">
        <v>391</v>
      </c>
      <c r="D518" s="1">
        <v>17</v>
      </c>
    </row>
    <row r="519" spans="1:4" x14ac:dyDescent="0.2">
      <c r="A519" s="1" t="s">
        <v>1101</v>
      </c>
      <c r="C519" s="1" t="s">
        <v>140</v>
      </c>
      <c r="D519" s="1">
        <v>25</v>
      </c>
    </row>
    <row r="520" spans="1:4" x14ac:dyDescent="0.2">
      <c r="A520" s="1" t="s">
        <v>2182</v>
      </c>
      <c r="C520" s="1" t="s">
        <v>343</v>
      </c>
      <c r="D520" s="1">
        <v>21</v>
      </c>
    </row>
    <row r="521" spans="1:4" x14ac:dyDescent="0.2">
      <c r="A521" s="1" t="s">
        <v>1565</v>
      </c>
      <c r="C521" s="1" t="s">
        <v>176</v>
      </c>
      <c r="D521" s="1">
        <v>22</v>
      </c>
    </row>
    <row r="522" spans="1:4" x14ac:dyDescent="0.2">
      <c r="A522" s="1" t="s">
        <v>2183</v>
      </c>
      <c r="C522" s="1" t="s">
        <v>291</v>
      </c>
      <c r="D522" s="1">
        <v>6</v>
      </c>
    </row>
    <row r="523" spans="1:4" x14ac:dyDescent="0.2">
      <c r="A523" s="1" t="s">
        <v>2501</v>
      </c>
      <c r="C523" s="1" t="s">
        <v>391</v>
      </c>
      <c r="D523" s="1">
        <v>6</v>
      </c>
    </row>
    <row r="524" spans="1:4" x14ac:dyDescent="0.2">
      <c r="A524" s="1" t="s">
        <v>2184</v>
      </c>
      <c r="C524" s="1" t="s">
        <v>391</v>
      </c>
      <c r="D524" s="1">
        <v>17</v>
      </c>
    </row>
    <row r="525" spans="1:4" x14ac:dyDescent="0.2">
      <c r="A525" s="1" t="s">
        <v>2185</v>
      </c>
      <c r="C525" s="1" t="s">
        <v>343</v>
      </c>
      <c r="D525" s="1">
        <v>25</v>
      </c>
    </row>
    <row r="526" spans="1:4" x14ac:dyDescent="0.2">
      <c r="A526" s="1" t="s">
        <v>2186</v>
      </c>
      <c r="C526" s="1" t="s">
        <v>292</v>
      </c>
      <c r="D526" s="1">
        <v>6</v>
      </c>
    </row>
    <row r="527" spans="1:4" x14ac:dyDescent="0.2">
      <c r="A527" s="1" t="s">
        <v>975</v>
      </c>
      <c r="C527" s="1" t="s">
        <v>140</v>
      </c>
      <c r="D527" s="1">
        <v>290</v>
      </c>
    </row>
    <row r="528" spans="1:4" x14ac:dyDescent="0.2">
      <c r="A528" s="1" t="s">
        <v>556</v>
      </c>
      <c r="C528" s="1" t="s">
        <v>391</v>
      </c>
      <c r="D528" s="1">
        <v>74</v>
      </c>
    </row>
    <row r="529" spans="1:4" x14ac:dyDescent="0.2">
      <c r="A529" s="1" t="s">
        <v>1102</v>
      </c>
      <c r="C529" s="1" t="s">
        <v>140</v>
      </c>
      <c r="D529" s="1">
        <v>70</v>
      </c>
    </row>
    <row r="530" spans="1:4" x14ac:dyDescent="0.2">
      <c r="A530" s="1" t="s">
        <v>1566</v>
      </c>
      <c r="C530" s="1" t="s">
        <v>343</v>
      </c>
      <c r="D530" s="1">
        <v>49</v>
      </c>
    </row>
    <row r="531" spans="1:4" x14ac:dyDescent="0.2">
      <c r="A531" s="1" t="s">
        <v>1567</v>
      </c>
      <c r="C531" s="1" t="s">
        <v>353</v>
      </c>
      <c r="D531" s="1">
        <v>11</v>
      </c>
    </row>
    <row r="532" spans="1:4" x14ac:dyDescent="0.2">
      <c r="A532" s="1" t="s">
        <v>1103</v>
      </c>
      <c r="C532" s="1" t="s">
        <v>175</v>
      </c>
      <c r="D532" s="1">
        <v>90</v>
      </c>
    </row>
    <row r="533" spans="1:4" x14ac:dyDescent="0.2">
      <c r="A533" s="1" t="s">
        <v>1104</v>
      </c>
      <c r="C533" s="1" t="s">
        <v>176</v>
      </c>
      <c r="D533" s="1">
        <v>31</v>
      </c>
    </row>
    <row r="534" spans="1:4" x14ac:dyDescent="0.2">
      <c r="A534" s="1" t="s">
        <v>1105</v>
      </c>
      <c r="C534" s="1" t="s">
        <v>140</v>
      </c>
      <c r="D534" s="1">
        <v>25</v>
      </c>
    </row>
    <row r="535" spans="1:4" x14ac:dyDescent="0.2">
      <c r="A535" s="1" t="s">
        <v>1568</v>
      </c>
      <c r="C535" s="1" t="s">
        <v>391</v>
      </c>
      <c r="D535" s="1">
        <v>6</v>
      </c>
    </row>
    <row r="536" spans="1:4" x14ac:dyDescent="0.2">
      <c r="A536" s="1" t="s">
        <v>1106</v>
      </c>
      <c r="C536" s="1" t="s">
        <v>140</v>
      </c>
      <c r="D536" s="1">
        <v>1091</v>
      </c>
    </row>
    <row r="537" spans="1:4" x14ac:dyDescent="0.2">
      <c r="A537" s="1" t="s">
        <v>2302</v>
      </c>
      <c r="C537" s="1" t="s">
        <v>175</v>
      </c>
      <c r="D537" s="1">
        <v>5</v>
      </c>
    </row>
    <row r="538" spans="1:4" x14ac:dyDescent="0.2">
      <c r="A538" s="1" t="s">
        <v>2187</v>
      </c>
      <c r="C538" s="1" t="s">
        <v>391</v>
      </c>
      <c r="D538" s="1">
        <v>73</v>
      </c>
    </row>
    <row r="539" spans="1:4" x14ac:dyDescent="0.2">
      <c r="A539" s="1" t="s">
        <v>2502</v>
      </c>
      <c r="C539" s="1" t="s">
        <v>343</v>
      </c>
      <c r="D539" s="1">
        <v>11</v>
      </c>
    </row>
    <row r="540" spans="1:4" x14ac:dyDescent="0.2">
      <c r="A540" s="1" t="s">
        <v>2188</v>
      </c>
      <c r="C540" s="1" t="s">
        <v>292</v>
      </c>
      <c r="D540" s="1">
        <v>8</v>
      </c>
    </row>
    <row r="541" spans="1:4" x14ac:dyDescent="0.2">
      <c r="A541" s="1" t="s">
        <v>2189</v>
      </c>
      <c r="C541" s="1" t="s">
        <v>291</v>
      </c>
      <c r="D541" s="1">
        <v>12</v>
      </c>
    </row>
    <row r="542" spans="1:4" x14ac:dyDescent="0.2">
      <c r="A542" s="1" t="s">
        <v>2190</v>
      </c>
      <c r="C542" s="1" t="s">
        <v>293</v>
      </c>
      <c r="D542" s="1">
        <v>5</v>
      </c>
    </row>
    <row r="543" spans="1:4" x14ac:dyDescent="0.2">
      <c r="A543" s="1" t="s">
        <v>2191</v>
      </c>
      <c r="C543" s="1" t="s">
        <v>342</v>
      </c>
      <c r="D543" s="1">
        <v>13</v>
      </c>
    </row>
    <row r="544" spans="1:4" x14ac:dyDescent="0.2">
      <c r="A544" s="1" t="s">
        <v>2192</v>
      </c>
      <c r="C544" s="1" t="s">
        <v>432</v>
      </c>
      <c r="D544" s="1">
        <v>18</v>
      </c>
    </row>
    <row r="545" spans="1:4" x14ac:dyDescent="0.2">
      <c r="A545" s="1" t="s">
        <v>1107</v>
      </c>
      <c r="C545" s="1" t="s">
        <v>175</v>
      </c>
      <c r="D545" s="1">
        <v>115</v>
      </c>
    </row>
    <row r="546" spans="1:4" x14ac:dyDescent="0.2">
      <c r="A546" s="1" t="s">
        <v>2303</v>
      </c>
      <c r="C546" s="1" t="s">
        <v>176</v>
      </c>
      <c r="D546" s="1">
        <v>5</v>
      </c>
    </row>
    <row r="547" spans="1:4" x14ac:dyDescent="0.2">
      <c r="A547" s="1" t="s">
        <v>2193</v>
      </c>
      <c r="C547" s="1" t="s">
        <v>391</v>
      </c>
      <c r="D547" s="1">
        <v>152</v>
      </c>
    </row>
    <row r="548" spans="1:4" x14ac:dyDescent="0.2">
      <c r="A548" s="1" t="s">
        <v>2194</v>
      </c>
      <c r="C548" s="1" t="s">
        <v>343</v>
      </c>
      <c r="D548" s="1">
        <v>25</v>
      </c>
    </row>
    <row r="549" spans="1:4" x14ac:dyDescent="0.2">
      <c r="A549" s="1" t="s">
        <v>1108</v>
      </c>
      <c r="C549" s="1" t="s">
        <v>176</v>
      </c>
      <c r="D549" s="1">
        <v>13</v>
      </c>
    </row>
    <row r="550" spans="1:4" x14ac:dyDescent="0.2">
      <c r="A550" s="1" t="s">
        <v>2195</v>
      </c>
      <c r="C550" s="1" t="s">
        <v>432</v>
      </c>
      <c r="D550" s="1">
        <v>7</v>
      </c>
    </row>
    <row r="551" spans="1:4" x14ac:dyDescent="0.2">
      <c r="A551" s="1" t="s">
        <v>1109</v>
      </c>
      <c r="C551" s="1" t="s">
        <v>400</v>
      </c>
      <c r="D551" s="1">
        <v>57</v>
      </c>
    </row>
    <row r="552" spans="1:4" x14ac:dyDescent="0.2">
      <c r="A552" s="1" t="s">
        <v>1569</v>
      </c>
      <c r="C552" s="1" t="s">
        <v>175</v>
      </c>
      <c r="D552" s="1">
        <v>5</v>
      </c>
    </row>
    <row r="553" spans="1:4" x14ac:dyDescent="0.2">
      <c r="A553" s="1" t="s">
        <v>1110</v>
      </c>
      <c r="C553" s="1" t="s">
        <v>140</v>
      </c>
      <c r="D553" s="1">
        <v>51</v>
      </c>
    </row>
    <row r="554" spans="1:4" x14ac:dyDescent="0.2">
      <c r="A554" s="1" t="s">
        <v>1111</v>
      </c>
      <c r="C554" s="1" t="s">
        <v>140</v>
      </c>
      <c r="D554" s="1">
        <v>33</v>
      </c>
    </row>
    <row r="555" spans="1:4" x14ac:dyDescent="0.2">
      <c r="A555" s="1" t="s">
        <v>1112</v>
      </c>
      <c r="C555" s="1" t="s">
        <v>140</v>
      </c>
      <c r="D555" s="1">
        <v>389</v>
      </c>
    </row>
    <row r="556" spans="1:4" x14ac:dyDescent="0.2">
      <c r="A556" s="1" t="s">
        <v>2304</v>
      </c>
      <c r="C556" s="1" t="s">
        <v>402</v>
      </c>
      <c r="D556" s="1">
        <v>13</v>
      </c>
    </row>
    <row r="557" spans="1:4" x14ac:dyDescent="0.2">
      <c r="A557" s="1" t="s">
        <v>2305</v>
      </c>
      <c r="C557" s="1" t="s">
        <v>402</v>
      </c>
      <c r="D557" s="1">
        <v>51</v>
      </c>
    </row>
    <row r="558" spans="1:4" x14ac:dyDescent="0.2">
      <c r="A558" s="1" t="s">
        <v>1570</v>
      </c>
      <c r="C558" s="1" t="s">
        <v>391</v>
      </c>
      <c r="D558" s="1">
        <v>13</v>
      </c>
    </row>
    <row r="559" spans="1:4" x14ac:dyDescent="0.2">
      <c r="A559" s="1" t="s">
        <v>1571</v>
      </c>
      <c r="C559" s="1" t="s">
        <v>343</v>
      </c>
      <c r="D559" s="1">
        <v>5</v>
      </c>
    </row>
    <row r="560" spans="1:4" x14ac:dyDescent="0.2">
      <c r="A560" s="1" t="s">
        <v>1572</v>
      </c>
      <c r="C560" s="1" t="s">
        <v>292</v>
      </c>
      <c r="D560" s="1">
        <v>175</v>
      </c>
    </row>
    <row r="561" spans="1:4" x14ac:dyDescent="0.2">
      <c r="A561" s="1" t="s">
        <v>1899</v>
      </c>
      <c r="C561" s="1" t="s">
        <v>291</v>
      </c>
      <c r="D561" s="1">
        <v>195</v>
      </c>
    </row>
    <row r="562" spans="1:4" x14ac:dyDescent="0.2">
      <c r="A562" s="1" t="s">
        <v>1900</v>
      </c>
      <c r="C562" s="1" t="s">
        <v>293</v>
      </c>
      <c r="D562" s="1">
        <v>37</v>
      </c>
    </row>
    <row r="563" spans="1:4" x14ac:dyDescent="0.2">
      <c r="A563" s="1" t="s">
        <v>1573</v>
      </c>
      <c r="C563" s="1" t="s">
        <v>391</v>
      </c>
      <c r="D563" s="1">
        <v>23</v>
      </c>
    </row>
    <row r="564" spans="1:4" x14ac:dyDescent="0.2">
      <c r="A564" s="1" t="s">
        <v>1113</v>
      </c>
      <c r="C564" s="1" t="s">
        <v>140</v>
      </c>
      <c r="D564" s="1">
        <v>21</v>
      </c>
    </row>
    <row r="565" spans="1:4" x14ac:dyDescent="0.2">
      <c r="A565" s="1" t="s">
        <v>1574</v>
      </c>
      <c r="C565" s="1" t="s">
        <v>343</v>
      </c>
      <c r="D565" s="1">
        <v>5</v>
      </c>
    </row>
    <row r="566" spans="1:4" x14ac:dyDescent="0.2">
      <c r="A566" s="1" t="s">
        <v>976</v>
      </c>
      <c r="C566" s="1" t="s">
        <v>291</v>
      </c>
      <c r="D566" s="1">
        <v>25</v>
      </c>
    </row>
    <row r="567" spans="1:4" x14ac:dyDescent="0.2">
      <c r="A567" s="1" t="s">
        <v>1114</v>
      </c>
      <c r="C567" s="1" t="s">
        <v>140</v>
      </c>
      <c r="D567" s="1">
        <v>868</v>
      </c>
    </row>
    <row r="568" spans="1:4" x14ac:dyDescent="0.2">
      <c r="A568" s="1" t="s">
        <v>1115</v>
      </c>
      <c r="C568" s="1" t="s">
        <v>402</v>
      </c>
      <c r="D568" s="1">
        <v>23</v>
      </c>
    </row>
    <row r="569" spans="1:4" x14ac:dyDescent="0.2">
      <c r="A569" s="1" t="s">
        <v>1575</v>
      </c>
      <c r="C569" s="1" t="s">
        <v>391</v>
      </c>
      <c r="D569" s="1">
        <v>26</v>
      </c>
    </row>
    <row r="570" spans="1:4" x14ac:dyDescent="0.2">
      <c r="A570" s="1" t="s">
        <v>1116</v>
      </c>
      <c r="C570" s="1" t="s">
        <v>140</v>
      </c>
      <c r="D570" s="1">
        <v>681</v>
      </c>
    </row>
    <row r="571" spans="1:4" x14ac:dyDescent="0.2">
      <c r="A571" s="1" t="s">
        <v>557</v>
      </c>
      <c r="C571" s="1" t="s">
        <v>402</v>
      </c>
      <c r="D571" s="1">
        <v>15</v>
      </c>
    </row>
    <row r="572" spans="1:4" x14ac:dyDescent="0.2">
      <c r="A572" s="1" t="s">
        <v>1576</v>
      </c>
      <c r="C572" s="1" t="s">
        <v>175</v>
      </c>
      <c r="D572" s="1">
        <v>16</v>
      </c>
    </row>
    <row r="573" spans="1:4" x14ac:dyDescent="0.2">
      <c r="A573" s="1" t="s">
        <v>1117</v>
      </c>
      <c r="C573" s="1" t="s">
        <v>391</v>
      </c>
      <c r="D573" s="1">
        <v>41</v>
      </c>
    </row>
    <row r="574" spans="1:4" x14ac:dyDescent="0.2">
      <c r="A574" s="1" t="s">
        <v>1118</v>
      </c>
      <c r="C574" s="1" t="s">
        <v>140</v>
      </c>
      <c r="D574" s="1">
        <v>363</v>
      </c>
    </row>
    <row r="575" spans="1:4" x14ac:dyDescent="0.2">
      <c r="A575" s="1" t="s">
        <v>2196</v>
      </c>
      <c r="C575" s="1" t="s">
        <v>343</v>
      </c>
      <c r="D575" s="1">
        <v>15</v>
      </c>
    </row>
    <row r="576" spans="1:4" x14ac:dyDescent="0.2">
      <c r="A576" s="1" t="s">
        <v>1577</v>
      </c>
      <c r="C576" s="1" t="s">
        <v>343</v>
      </c>
      <c r="D576" s="1">
        <v>5</v>
      </c>
    </row>
    <row r="577" spans="1:4" x14ac:dyDescent="0.2">
      <c r="A577" s="1" t="s">
        <v>2503</v>
      </c>
      <c r="C577" s="1" t="s">
        <v>353</v>
      </c>
      <c r="D577" s="1">
        <v>5</v>
      </c>
    </row>
    <row r="578" spans="1:4" x14ac:dyDescent="0.2">
      <c r="A578" s="1" t="s">
        <v>2504</v>
      </c>
      <c r="C578" s="1" t="s">
        <v>394</v>
      </c>
      <c r="D578" s="1">
        <v>6</v>
      </c>
    </row>
    <row r="579" spans="1:4" x14ac:dyDescent="0.2">
      <c r="A579" s="1" t="s">
        <v>2505</v>
      </c>
      <c r="C579" s="1" t="s">
        <v>395</v>
      </c>
      <c r="D579" s="1">
        <v>5</v>
      </c>
    </row>
    <row r="580" spans="1:4" x14ac:dyDescent="0.2">
      <c r="A580" s="1" t="s">
        <v>2506</v>
      </c>
      <c r="C580" s="1" t="s">
        <v>418</v>
      </c>
      <c r="D580" s="1">
        <v>70</v>
      </c>
    </row>
    <row r="581" spans="1:4" x14ac:dyDescent="0.2">
      <c r="A581" s="1" t="s">
        <v>558</v>
      </c>
      <c r="C581" s="1" t="s">
        <v>391</v>
      </c>
      <c r="D581" s="1">
        <v>122</v>
      </c>
    </row>
    <row r="582" spans="1:4" x14ac:dyDescent="0.2">
      <c r="A582" s="1" t="s">
        <v>559</v>
      </c>
      <c r="C582" s="1" t="s">
        <v>343</v>
      </c>
      <c r="D582" s="1">
        <v>348</v>
      </c>
    </row>
    <row r="583" spans="1:4" x14ac:dyDescent="0.2">
      <c r="A583" s="1" t="s">
        <v>560</v>
      </c>
      <c r="C583" s="1" t="s">
        <v>353</v>
      </c>
      <c r="D583" s="1">
        <v>118</v>
      </c>
    </row>
    <row r="584" spans="1:4" x14ac:dyDescent="0.2">
      <c r="A584" s="1" t="s">
        <v>2306</v>
      </c>
      <c r="C584" s="1" t="s">
        <v>394</v>
      </c>
      <c r="D584" s="1">
        <v>61</v>
      </c>
    </row>
    <row r="585" spans="1:4" x14ac:dyDescent="0.2">
      <c r="A585" s="1" t="s">
        <v>2307</v>
      </c>
      <c r="C585" s="1" t="s">
        <v>291</v>
      </c>
      <c r="D585" s="1">
        <v>15</v>
      </c>
    </row>
    <row r="586" spans="1:4" x14ac:dyDescent="0.2">
      <c r="A586" s="1" t="s">
        <v>2308</v>
      </c>
      <c r="C586" s="1" t="s">
        <v>293</v>
      </c>
      <c r="D586" s="1">
        <v>55</v>
      </c>
    </row>
    <row r="587" spans="1:4" x14ac:dyDescent="0.2">
      <c r="A587" s="1" t="s">
        <v>2309</v>
      </c>
      <c r="C587" s="1" t="s">
        <v>342</v>
      </c>
      <c r="D587" s="1">
        <v>10</v>
      </c>
    </row>
    <row r="588" spans="1:4" x14ac:dyDescent="0.2">
      <c r="A588" s="1" t="s">
        <v>2310</v>
      </c>
      <c r="C588" s="1" t="s">
        <v>432</v>
      </c>
      <c r="D588" s="1">
        <v>10</v>
      </c>
    </row>
    <row r="589" spans="1:4" x14ac:dyDescent="0.2">
      <c r="A589" s="1" t="s">
        <v>2197</v>
      </c>
      <c r="C589" s="1" t="s">
        <v>391</v>
      </c>
      <c r="D589" s="1">
        <v>20</v>
      </c>
    </row>
    <row r="590" spans="1:4" x14ac:dyDescent="0.2">
      <c r="A590" s="1" t="s">
        <v>1578</v>
      </c>
      <c r="C590" s="1" t="s">
        <v>343</v>
      </c>
      <c r="D590" s="1">
        <v>15</v>
      </c>
    </row>
    <row r="591" spans="1:4" x14ac:dyDescent="0.2">
      <c r="A591" s="1" t="s">
        <v>561</v>
      </c>
      <c r="C591" s="1" t="s">
        <v>391</v>
      </c>
      <c r="D591" s="1">
        <v>321</v>
      </c>
    </row>
    <row r="592" spans="1:4" x14ac:dyDescent="0.2">
      <c r="A592" s="1" t="s">
        <v>1119</v>
      </c>
      <c r="C592" s="1" t="s">
        <v>140</v>
      </c>
      <c r="D592" s="1">
        <v>240</v>
      </c>
    </row>
    <row r="593" spans="1:4" x14ac:dyDescent="0.2">
      <c r="A593" s="1" t="s">
        <v>562</v>
      </c>
      <c r="C593" s="1" t="s">
        <v>343</v>
      </c>
      <c r="D593" s="1">
        <v>331</v>
      </c>
    </row>
    <row r="594" spans="1:4" x14ac:dyDescent="0.2">
      <c r="A594" s="1" t="s">
        <v>563</v>
      </c>
      <c r="C594" s="1" t="s">
        <v>353</v>
      </c>
      <c r="D594" s="1">
        <v>6</v>
      </c>
    </row>
    <row r="595" spans="1:4" x14ac:dyDescent="0.2">
      <c r="A595" s="1" t="s">
        <v>1979</v>
      </c>
      <c r="C595" s="1" t="s">
        <v>292</v>
      </c>
      <c r="D595" s="1">
        <v>40</v>
      </c>
    </row>
    <row r="596" spans="1:4" x14ac:dyDescent="0.2">
      <c r="A596" s="1" t="s">
        <v>564</v>
      </c>
      <c r="C596" s="1" t="s">
        <v>291</v>
      </c>
      <c r="D596" s="1">
        <v>144</v>
      </c>
    </row>
    <row r="597" spans="1:4" x14ac:dyDescent="0.2">
      <c r="A597" s="1" t="s">
        <v>565</v>
      </c>
      <c r="C597" s="1" t="s">
        <v>293</v>
      </c>
      <c r="D597" s="1">
        <v>122</v>
      </c>
    </row>
    <row r="598" spans="1:4" x14ac:dyDescent="0.2">
      <c r="A598" s="1" t="s">
        <v>1120</v>
      </c>
      <c r="C598" s="1" t="s">
        <v>342</v>
      </c>
      <c r="D598" s="1">
        <v>13</v>
      </c>
    </row>
    <row r="599" spans="1:4" x14ac:dyDescent="0.2">
      <c r="A599" s="1" t="s">
        <v>1579</v>
      </c>
      <c r="C599" s="1" t="s">
        <v>391</v>
      </c>
      <c r="D599" s="1">
        <v>37</v>
      </c>
    </row>
    <row r="600" spans="1:4" x14ac:dyDescent="0.2">
      <c r="A600" s="1" t="s">
        <v>1121</v>
      </c>
      <c r="C600" s="1" t="s">
        <v>140</v>
      </c>
      <c r="D600" s="1">
        <v>55</v>
      </c>
    </row>
    <row r="601" spans="1:4" x14ac:dyDescent="0.2">
      <c r="A601" s="1" t="s">
        <v>2311</v>
      </c>
      <c r="C601" s="1" t="s">
        <v>343</v>
      </c>
      <c r="D601" s="1">
        <v>98</v>
      </c>
    </row>
    <row r="602" spans="1:4" x14ac:dyDescent="0.2">
      <c r="A602" s="1" t="s">
        <v>2507</v>
      </c>
      <c r="C602" s="1" t="s">
        <v>353</v>
      </c>
      <c r="D602" s="1">
        <v>111</v>
      </c>
    </row>
    <row r="603" spans="1:4" x14ac:dyDescent="0.2">
      <c r="A603" s="1" t="s">
        <v>2508</v>
      </c>
      <c r="C603" s="1" t="s">
        <v>394</v>
      </c>
      <c r="D603" s="1">
        <v>11</v>
      </c>
    </row>
    <row r="604" spans="1:4" x14ac:dyDescent="0.2">
      <c r="A604" s="1" t="s">
        <v>2509</v>
      </c>
      <c r="C604" s="1" t="s">
        <v>391</v>
      </c>
      <c r="D604" s="1">
        <v>30</v>
      </c>
    </row>
    <row r="605" spans="1:4" x14ac:dyDescent="0.2">
      <c r="A605" s="1" t="s">
        <v>2510</v>
      </c>
      <c r="C605" s="1" t="s">
        <v>343</v>
      </c>
      <c r="D605" s="1">
        <v>12</v>
      </c>
    </row>
    <row r="606" spans="1:4" x14ac:dyDescent="0.2">
      <c r="A606" s="1" t="s">
        <v>2511</v>
      </c>
      <c r="C606" s="1" t="s">
        <v>353</v>
      </c>
      <c r="D606" s="1">
        <v>37</v>
      </c>
    </row>
    <row r="607" spans="1:4" x14ac:dyDescent="0.2">
      <c r="A607" s="1" t="s">
        <v>2512</v>
      </c>
      <c r="C607" s="1" t="s">
        <v>394</v>
      </c>
      <c r="D607" s="1">
        <v>26</v>
      </c>
    </row>
    <row r="608" spans="1:4" x14ac:dyDescent="0.2">
      <c r="A608" s="1" t="s">
        <v>2513</v>
      </c>
      <c r="C608" s="1" t="s">
        <v>391</v>
      </c>
      <c r="D608" s="1">
        <v>8</v>
      </c>
    </row>
    <row r="609" spans="1:4" x14ac:dyDescent="0.2">
      <c r="A609" s="1" t="s">
        <v>2514</v>
      </c>
      <c r="C609" s="1" t="s">
        <v>343</v>
      </c>
      <c r="D609" s="1">
        <v>22</v>
      </c>
    </row>
    <row r="610" spans="1:4" x14ac:dyDescent="0.2">
      <c r="A610" s="1" t="s">
        <v>2312</v>
      </c>
      <c r="C610" s="1" t="s">
        <v>391</v>
      </c>
      <c r="D610" s="1">
        <v>57</v>
      </c>
    </row>
    <row r="611" spans="1:4" x14ac:dyDescent="0.2">
      <c r="A611" s="1" t="s">
        <v>2313</v>
      </c>
      <c r="C611" s="1" t="s">
        <v>343</v>
      </c>
      <c r="D611" s="1">
        <v>168</v>
      </c>
    </row>
    <row r="612" spans="1:4" x14ac:dyDescent="0.2">
      <c r="A612" s="1" t="s">
        <v>2314</v>
      </c>
      <c r="C612" s="1" t="s">
        <v>353</v>
      </c>
      <c r="D612" s="1">
        <v>66</v>
      </c>
    </row>
    <row r="613" spans="1:4" x14ac:dyDescent="0.2">
      <c r="A613" s="1" t="s">
        <v>1901</v>
      </c>
      <c r="C613" s="1" t="s">
        <v>391</v>
      </c>
      <c r="D613" s="1">
        <v>36</v>
      </c>
    </row>
    <row r="614" spans="1:4" x14ac:dyDescent="0.2">
      <c r="A614" s="1" t="s">
        <v>1580</v>
      </c>
      <c r="C614" s="1" t="s">
        <v>343</v>
      </c>
      <c r="D614" s="1">
        <v>146</v>
      </c>
    </row>
    <row r="615" spans="1:4" x14ac:dyDescent="0.2">
      <c r="A615" s="1" t="s">
        <v>1581</v>
      </c>
      <c r="C615" s="1" t="s">
        <v>353</v>
      </c>
      <c r="D615" s="1">
        <v>12</v>
      </c>
    </row>
    <row r="616" spans="1:4" x14ac:dyDescent="0.2">
      <c r="A616" s="1" t="s">
        <v>1902</v>
      </c>
      <c r="C616" s="1" t="s">
        <v>342</v>
      </c>
      <c r="D616" s="1">
        <v>16</v>
      </c>
    </row>
    <row r="617" spans="1:4" x14ac:dyDescent="0.2">
      <c r="A617" s="1" t="s">
        <v>1903</v>
      </c>
      <c r="C617" s="1" t="s">
        <v>432</v>
      </c>
      <c r="D617" s="1">
        <v>30</v>
      </c>
    </row>
    <row r="618" spans="1:4" x14ac:dyDescent="0.2">
      <c r="A618" s="1" t="s">
        <v>1582</v>
      </c>
      <c r="C618" s="1" t="s">
        <v>391</v>
      </c>
      <c r="D618" s="1">
        <v>342</v>
      </c>
    </row>
    <row r="619" spans="1:4" x14ac:dyDescent="0.2">
      <c r="A619" s="1" t="s">
        <v>566</v>
      </c>
      <c r="C619" s="1" t="s">
        <v>343</v>
      </c>
      <c r="D619" s="1">
        <v>448</v>
      </c>
    </row>
    <row r="620" spans="1:4" x14ac:dyDescent="0.2">
      <c r="A620" s="1" t="s">
        <v>1583</v>
      </c>
      <c r="C620" s="1" t="s">
        <v>353</v>
      </c>
      <c r="D620" s="1">
        <v>144</v>
      </c>
    </row>
    <row r="621" spans="1:4" x14ac:dyDescent="0.2">
      <c r="A621" s="1" t="s">
        <v>977</v>
      </c>
      <c r="C621" s="1" t="s">
        <v>175</v>
      </c>
      <c r="D621" s="1">
        <v>30</v>
      </c>
    </row>
    <row r="622" spans="1:4" x14ac:dyDescent="0.2">
      <c r="A622" s="1" t="s">
        <v>2198</v>
      </c>
      <c r="C622" s="1" t="s">
        <v>394</v>
      </c>
      <c r="D622" s="1">
        <v>10</v>
      </c>
    </row>
    <row r="623" spans="1:4" x14ac:dyDescent="0.2">
      <c r="A623" s="1" t="s">
        <v>2315</v>
      </c>
      <c r="C623" s="1" t="s">
        <v>291</v>
      </c>
      <c r="D623" s="1">
        <v>28</v>
      </c>
    </row>
    <row r="624" spans="1:4" x14ac:dyDescent="0.2">
      <c r="A624" s="1" t="s">
        <v>2316</v>
      </c>
      <c r="C624" s="1" t="s">
        <v>293</v>
      </c>
      <c r="D624" s="1">
        <v>41</v>
      </c>
    </row>
    <row r="625" spans="1:4" x14ac:dyDescent="0.2">
      <c r="A625" s="1" t="s">
        <v>2317</v>
      </c>
      <c r="C625" s="1" t="s">
        <v>342</v>
      </c>
      <c r="D625" s="1">
        <v>21</v>
      </c>
    </row>
    <row r="626" spans="1:4" x14ac:dyDescent="0.2">
      <c r="A626" s="1" t="s">
        <v>2318</v>
      </c>
      <c r="C626" s="1" t="s">
        <v>432</v>
      </c>
      <c r="D626" s="1">
        <v>9</v>
      </c>
    </row>
    <row r="627" spans="1:4" x14ac:dyDescent="0.2">
      <c r="A627" s="1" t="s">
        <v>1122</v>
      </c>
      <c r="C627" s="1" t="s">
        <v>391</v>
      </c>
      <c r="D627" s="1">
        <v>19</v>
      </c>
    </row>
    <row r="628" spans="1:4" x14ac:dyDescent="0.2">
      <c r="A628" s="1" t="s">
        <v>1123</v>
      </c>
      <c r="C628" s="1" t="s">
        <v>343</v>
      </c>
      <c r="D628" s="1">
        <v>27</v>
      </c>
    </row>
    <row r="629" spans="1:4" x14ac:dyDescent="0.2">
      <c r="A629" s="1" t="s">
        <v>1012</v>
      </c>
      <c r="C629" s="1" t="s">
        <v>391</v>
      </c>
      <c r="D629" s="1">
        <v>10</v>
      </c>
    </row>
    <row r="630" spans="1:4" x14ac:dyDescent="0.2">
      <c r="A630" s="1" t="s">
        <v>1124</v>
      </c>
      <c r="C630" s="1" t="s">
        <v>140</v>
      </c>
      <c r="D630" s="1">
        <v>10</v>
      </c>
    </row>
    <row r="631" spans="1:4" x14ac:dyDescent="0.2">
      <c r="A631" s="1" t="s">
        <v>1584</v>
      </c>
      <c r="C631" s="1" t="s">
        <v>391</v>
      </c>
      <c r="D631" s="1">
        <v>6</v>
      </c>
    </row>
    <row r="632" spans="1:4" x14ac:dyDescent="0.2">
      <c r="A632" s="1" t="s">
        <v>1125</v>
      </c>
      <c r="C632" s="1" t="s">
        <v>140</v>
      </c>
      <c r="D632" s="1">
        <v>41</v>
      </c>
    </row>
    <row r="633" spans="1:4" x14ac:dyDescent="0.2">
      <c r="A633" s="1" t="s">
        <v>1585</v>
      </c>
      <c r="C633" s="1" t="s">
        <v>293</v>
      </c>
      <c r="D633" s="1">
        <v>12</v>
      </c>
    </row>
    <row r="634" spans="1:4" x14ac:dyDescent="0.2">
      <c r="A634" s="1" t="s">
        <v>1126</v>
      </c>
      <c r="C634" s="1" t="s">
        <v>391</v>
      </c>
      <c r="D634" s="1">
        <v>19</v>
      </c>
    </row>
    <row r="635" spans="1:4" x14ac:dyDescent="0.2">
      <c r="A635" s="1" t="s">
        <v>567</v>
      </c>
      <c r="C635" s="1" t="s">
        <v>391</v>
      </c>
      <c r="D635" s="1">
        <v>31</v>
      </c>
    </row>
    <row r="636" spans="1:4" x14ac:dyDescent="0.2">
      <c r="A636" s="1" t="s">
        <v>1127</v>
      </c>
      <c r="C636" s="1" t="s">
        <v>190</v>
      </c>
      <c r="D636" s="1">
        <v>10</v>
      </c>
    </row>
    <row r="637" spans="1:4" x14ac:dyDescent="0.2">
      <c r="A637" s="1" t="s">
        <v>1128</v>
      </c>
      <c r="C637" s="1" t="s">
        <v>175</v>
      </c>
      <c r="D637" s="1">
        <v>6</v>
      </c>
    </row>
    <row r="638" spans="1:4" x14ac:dyDescent="0.2">
      <c r="A638" s="1" t="s">
        <v>1586</v>
      </c>
      <c r="C638" s="1" t="s">
        <v>391</v>
      </c>
      <c r="D638" s="1">
        <v>60</v>
      </c>
    </row>
    <row r="639" spans="1:4" x14ac:dyDescent="0.2">
      <c r="A639" s="1" t="s">
        <v>2319</v>
      </c>
      <c r="C639" s="1" t="s">
        <v>140</v>
      </c>
      <c r="D639" s="1">
        <v>63</v>
      </c>
    </row>
    <row r="640" spans="1:4" x14ac:dyDescent="0.2">
      <c r="A640" s="1" t="s">
        <v>2320</v>
      </c>
      <c r="C640" s="1" t="s">
        <v>391</v>
      </c>
      <c r="D640" s="1">
        <v>41</v>
      </c>
    </row>
    <row r="641" spans="1:4" x14ac:dyDescent="0.2">
      <c r="A641" s="1" t="s">
        <v>568</v>
      </c>
      <c r="C641" s="1" t="s">
        <v>343</v>
      </c>
      <c r="D641" s="1">
        <v>53</v>
      </c>
    </row>
    <row r="642" spans="1:4" x14ac:dyDescent="0.2">
      <c r="A642" s="1" t="s">
        <v>569</v>
      </c>
      <c r="C642" s="1" t="s">
        <v>176</v>
      </c>
      <c r="D642" s="1">
        <v>79</v>
      </c>
    </row>
    <row r="643" spans="1:4" x14ac:dyDescent="0.2">
      <c r="A643" s="1" t="s">
        <v>570</v>
      </c>
      <c r="C643" s="1" t="s">
        <v>343</v>
      </c>
      <c r="D643" s="1">
        <v>46</v>
      </c>
    </row>
    <row r="644" spans="1:4" x14ac:dyDescent="0.2">
      <c r="A644" s="1" t="s">
        <v>978</v>
      </c>
      <c r="C644" s="1" t="s">
        <v>140</v>
      </c>
      <c r="D644" s="1">
        <v>130</v>
      </c>
    </row>
    <row r="645" spans="1:4" x14ac:dyDescent="0.2">
      <c r="A645" s="1" t="s">
        <v>1129</v>
      </c>
      <c r="C645" s="1" t="s">
        <v>343</v>
      </c>
      <c r="D645" s="1">
        <v>37</v>
      </c>
    </row>
    <row r="646" spans="1:4" x14ac:dyDescent="0.2">
      <c r="A646" s="1" t="s">
        <v>2199</v>
      </c>
      <c r="C646" s="1" t="s">
        <v>353</v>
      </c>
      <c r="D646" s="1">
        <v>13</v>
      </c>
    </row>
    <row r="647" spans="1:4" x14ac:dyDescent="0.2">
      <c r="A647" s="1" t="s">
        <v>571</v>
      </c>
      <c r="C647" s="1" t="s">
        <v>343</v>
      </c>
      <c r="D647" s="1">
        <v>12</v>
      </c>
    </row>
    <row r="648" spans="1:4" x14ac:dyDescent="0.2">
      <c r="A648" s="1" t="s">
        <v>2200</v>
      </c>
      <c r="C648" s="1" t="s">
        <v>353</v>
      </c>
      <c r="D648" s="1">
        <v>15</v>
      </c>
    </row>
    <row r="649" spans="1:4" x14ac:dyDescent="0.2">
      <c r="A649" s="1" t="s">
        <v>1130</v>
      </c>
      <c r="C649" s="1" t="s">
        <v>176</v>
      </c>
      <c r="D649" s="1">
        <v>55</v>
      </c>
    </row>
    <row r="650" spans="1:4" x14ac:dyDescent="0.2">
      <c r="A650" s="1" t="s">
        <v>1587</v>
      </c>
      <c r="C650" s="1" t="s">
        <v>391</v>
      </c>
      <c r="D650" s="1">
        <v>19</v>
      </c>
    </row>
    <row r="651" spans="1:4" x14ac:dyDescent="0.2">
      <c r="A651" s="1" t="s">
        <v>1131</v>
      </c>
      <c r="C651" s="1" t="s">
        <v>140</v>
      </c>
      <c r="D651" s="1">
        <v>49</v>
      </c>
    </row>
    <row r="652" spans="1:4" x14ac:dyDescent="0.2">
      <c r="A652" s="1" t="s">
        <v>1588</v>
      </c>
      <c r="C652" s="1" t="s">
        <v>343</v>
      </c>
      <c r="D652" s="1">
        <v>6</v>
      </c>
    </row>
    <row r="653" spans="1:4" x14ac:dyDescent="0.2">
      <c r="A653" s="1" t="s">
        <v>1589</v>
      </c>
      <c r="C653" s="1" t="s">
        <v>391</v>
      </c>
      <c r="D653" s="1">
        <v>468</v>
      </c>
    </row>
    <row r="654" spans="1:4" x14ac:dyDescent="0.2">
      <c r="A654" s="1" t="s">
        <v>1132</v>
      </c>
      <c r="C654" s="1" t="s">
        <v>140</v>
      </c>
      <c r="D654" s="1">
        <v>170</v>
      </c>
    </row>
    <row r="655" spans="1:4" x14ac:dyDescent="0.2">
      <c r="A655" s="1" t="s">
        <v>572</v>
      </c>
      <c r="C655" s="1" t="s">
        <v>343</v>
      </c>
      <c r="D655" s="1">
        <v>403</v>
      </c>
    </row>
    <row r="656" spans="1:4" x14ac:dyDescent="0.2">
      <c r="A656" s="1" t="s">
        <v>2515</v>
      </c>
      <c r="C656" s="1" t="s">
        <v>353</v>
      </c>
      <c r="D656" s="1">
        <v>17</v>
      </c>
    </row>
    <row r="657" spans="1:4" x14ac:dyDescent="0.2">
      <c r="A657" s="1" t="s">
        <v>1133</v>
      </c>
      <c r="C657" s="1" t="s">
        <v>176</v>
      </c>
      <c r="D657" s="1">
        <v>32</v>
      </c>
    </row>
    <row r="658" spans="1:4" x14ac:dyDescent="0.2">
      <c r="A658" s="1" t="s">
        <v>1980</v>
      </c>
      <c r="C658" s="1" t="s">
        <v>140</v>
      </c>
      <c r="D658" s="1">
        <v>96</v>
      </c>
    </row>
    <row r="659" spans="1:4" x14ac:dyDescent="0.2">
      <c r="A659" s="1" t="s">
        <v>2516</v>
      </c>
      <c r="C659" s="1" t="s">
        <v>343</v>
      </c>
      <c r="D659" s="1">
        <v>52</v>
      </c>
    </row>
    <row r="660" spans="1:4" x14ac:dyDescent="0.2">
      <c r="A660" s="1" t="s">
        <v>2517</v>
      </c>
      <c r="C660" s="1" t="s">
        <v>353</v>
      </c>
      <c r="D660" s="1">
        <v>5</v>
      </c>
    </row>
    <row r="661" spans="1:4" x14ac:dyDescent="0.2">
      <c r="A661" s="1" t="s">
        <v>1590</v>
      </c>
      <c r="C661" s="1" t="s">
        <v>391</v>
      </c>
      <c r="D661" s="1">
        <v>11</v>
      </c>
    </row>
    <row r="662" spans="1:4" x14ac:dyDescent="0.2">
      <c r="A662" s="1" t="s">
        <v>1134</v>
      </c>
      <c r="C662" s="1" t="s">
        <v>140</v>
      </c>
      <c r="D662" s="1">
        <v>197</v>
      </c>
    </row>
    <row r="663" spans="1:4" x14ac:dyDescent="0.2">
      <c r="A663" s="1" t="s">
        <v>1135</v>
      </c>
      <c r="C663" s="1" t="s">
        <v>176</v>
      </c>
      <c r="D663" s="1">
        <v>8</v>
      </c>
    </row>
    <row r="664" spans="1:4" x14ac:dyDescent="0.2">
      <c r="A664" s="1" t="s">
        <v>1136</v>
      </c>
      <c r="C664" s="1" t="s">
        <v>31</v>
      </c>
      <c r="D664" s="1">
        <v>138</v>
      </c>
    </row>
    <row r="665" spans="1:4" x14ac:dyDescent="0.2">
      <c r="A665" s="1" t="s">
        <v>1904</v>
      </c>
      <c r="C665" s="1" t="s">
        <v>391</v>
      </c>
      <c r="D665" s="1">
        <v>194</v>
      </c>
    </row>
    <row r="666" spans="1:4" x14ac:dyDescent="0.2">
      <c r="A666" s="1" t="s">
        <v>573</v>
      </c>
      <c r="C666" s="1" t="s">
        <v>140</v>
      </c>
      <c r="D666" s="1">
        <v>93</v>
      </c>
    </row>
    <row r="667" spans="1:4" x14ac:dyDescent="0.2">
      <c r="A667" s="1" t="s">
        <v>574</v>
      </c>
      <c r="C667" s="1" t="s">
        <v>343</v>
      </c>
      <c r="D667" s="1">
        <v>243</v>
      </c>
    </row>
    <row r="668" spans="1:4" x14ac:dyDescent="0.2">
      <c r="A668" s="1" t="s">
        <v>2518</v>
      </c>
      <c r="C668" s="1" t="s">
        <v>353</v>
      </c>
      <c r="D668" s="1">
        <v>25</v>
      </c>
    </row>
    <row r="669" spans="1:4" x14ac:dyDescent="0.2">
      <c r="A669" s="1" t="s">
        <v>2519</v>
      </c>
      <c r="C669" s="1" t="s">
        <v>394</v>
      </c>
      <c r="D669" s="1">
        <v>14</v>
      </c>
    </row>
    <row r="670" spans="1:4" x14ac:dyDescent="0.2">
      <c r="A670" s="1" t="s">
        <v>575</v>
      </c>
      <c r="C670" s="1" t="s">
        <v>391</v>
      </c>
      <c r="D670" s="1">
        <v>548</v>
      </c>
    </row>
    <row r="671" spans="1:4" x14ac:dyDescent="0.2">
      <c r="A671" s="1" t="s">
        <v>576</v>
      </c>
      <c r="C671" s="1" t="s">
        <v>391</v>
      </c>
      <c r="D671" s="1">
        <v>207</v>
      </c>
    </row>
    <row r="672" spans="1:4" x14ac:dyDescent="0.2">
      <c r="A672" s="1" t="s">
        <v>577</v>
      </c>
      <c r="C672" s="1" t="s">
        <v>140</v>
      </c>
      <c r="D672" s="1">
        <v>878</v>
      </c>
    </row>
    <row r="673" spans="1:4" x14ac:dyDescent="0.2">
      <c r="A673" s="1" t="s">
        <v>578</v>
      </c>
      <c r="C673" s="1" t="s">
        <v>343</v>
      </c>
      <c r="D673" s="1">
        <v>1069</v>
      </c>
    </row>
    <row r="674" spans="1:4" x14ac:dyDescent="0.2">
      <c r="A674" s="1" t="s">
        <v>579</v>
      </c>
      <c r="C674" s="1" t="s">
        <v>353</v>
      </c>
      <c r="D674" s="1">
        <v>720</v>
      </c>
    </row>
    <row r="675" spans="1:4" x14ac:dyDescent="0.2">
      <c r="A675" s="1" t="s">
        <v>580</v>
      </c>
      <c r="C675" s="1" t="s">
        <v>176</v>
      </c>
      <c r="D675" s="1">
        <v>725</v>
      </c>
    </row>
    <row r="676" spans="1:4" x14ac:dyDescent="0.2">
      <c r="A676" s="1" t="s">
        <v>581</v>
      </c>
      <c r="C676" s="1" t="s">
        <v>394</v>
      </c>
      <c r="D676" s="1">
        <v>116</v>
      </c>
    </row>
    <row r="677" spans="1:4" x14ac:dyDescent="0.2">
      <c r="A677" s="1" t="s">
        <v>1591</v>
      </c>
      <c r="C677" s="1" t="s">
        <v>395</v>
      </c>
      <c r="D677" s="1">
        <v>22</v>
      </c>
    </row>
    <row r="678" spans="1:4" x14ac:dyDescent="0.2">
      <c r="A678" s="1" t="s">
        <v>1592</v>
      </c>
      <c r="C678" s="1" t="s">
        <v>391</v>
      </c>
      <c r="D678" s="1">
        <v>38</v>
      </c>
    </row>
    <row r="679" spans="1:4" x14ac:dyDescent="0.2">
      <c r="A679" s="1" t="s">
        <v>1593</v>
      </c>
      <c r="C679" s="1" t="s">
        <v>343</v>
      </c>
      <c r="D679" s="1">
        <v>62</v>
      </c>
    </row>
    <row r="680" spans="1:4" x14ac:dyDescent="0.2">
      <c r="A680" s="1" t="s">
        <v>1594</v>
      </c>
      <c r="C680" s="1" t="s">
        <v>353</v>
      </c>
      <c r="D680" s="1">
        <v>39</v>
      </c>
    </row>
    <row r="681" spans="1:4" x14ac:dyDescent="0.2">
      <c r="A681" s="1" t="s">
        <v>582</v>
      </c>
      <c r="C681" s="1" t="s">
        <v>391</v>
      </c>
      <c r="D681" s="1">
        <v>368</v>
      </c>
    </row>
    <row r="682" spans="1:4" x14ac:dyDescent="0.2">
      <c r="A682" s="1" t="s">
        <v>583</v>
      </c>
      <c r="C682" s="1" t="s">
        <v>140</v>
      </c>
      <c r="D682" s="1">
        <v>1432</v>
      </c>
    </row>
    <row r="683" spans="1:4" x14ac:dyDescent="0.2">
      <c r="A683" s="1" t="s">
        <v>584</v>
      </c>
      <c r="C683" s="1" t="s">
        <v>343</v>
      </c>
      <c r="D683" s="1">
        <v>718</v>
      </c>
    </row>
    <row r="684" spans="1:4" x14ac:dyDescent="0.2">
      <c r="A684" s="1" t="s">
        <v>585</v>
      </c>
      <c r="C684" s="1" t="s">
        <v>353</v>
      </c>
      <c r="D684" s="1">
        <v>283</v>
      </c>
    </row>
    <row r="685" spans="1:4" x14ac:dyDescent="0.2">
      <c r="A685" s="1" t="s">
        <v>1137</v>
      </c>
      <c r="C685" s="1" t="s">
        <v>175</v>
      </c>
      <c r="D685" s="1">
        <v>9</v>
      </c>
    </row>
    <row r="686" spans="1:4" x14ac:dyDescent="0.2">
      <c r="A686" s="1" t="s">
        <v>586</v>
      </c>
      <c r="C686" s="1" t="s">
        <v>176</v>
      </c>
      <c r="D686" s="1">
        <v>550</v>
      </c>
    </row>
    <row r="687" spans="1:4" x14ac:dyDescent="0.2">
      <c r="A687" s="1" t="s">
        <v>587</v>
      </c>
      <c r="C687" s="1" t="s">
        <v>394</v>
      </c>
      <c r="D687" s="1">
        <v>104</v>
      </c>
    </row>
    <row r="688" spans="1:4" x14ac:dyDescent="0.2">
      <c r="A688" s="1" t="s">
        <v>588</v>
      </c>
      <c r="C688" s="1" t="s">
        <v>140</v>
      </c>
      <c r="D688" s="1">
        <v>553</v>
      </c>
    </row>
    <row r="689" spans="1:4" x14ac:dyDescent="0.2">
      <c r="A689" s="1" t="s">
        <v>589</v>
      </c>
      <c r="C689" s="1" t="s">
        <v>343</v>
      </c>
      <c r="D689" s="1">
        <v>1605</v>
      </c>
    </row>
    <row r="690" spans="1:4" x14ac:dyDescent="0.2">
      <c r="A690" s="1" t="s">
        <v>590</v>
      </c>
      <c r="C690" s="1" t="s">
        <v>353</v>
      </c>
      <c r="D690" s="1">
        <v>981</v>
      </c>
    </row>
    <row r="691" spans="1:4" x14ac:dyDescent="0.2">
      <c r="A691" s="1" t="s">
        <v>591</v>
      </c>
      <c r="C691" s="1" t="s">
        <v>175</v>
      </c>
      <c r="D691" s="1">
        <v>23</v>
      </c>
    </row>
    <row r="692" spans="1:4" x14ac:dyDescent="0.2">
      <c r="A692" s="1" t="s">
        <v>592</v>
      </c>
      <c r="C692" s="1" t="s">
        <v>176</v>
      </c>
      <c r="D692" s="1">
        <v>1331</v>
      </c>
    </row>
    <row r="693" spans="1:4" x14ac:dyDescent="0.2">
      <c r="A693" s="1" t="s">
        <v>593</v>
      </c>
      <c r="C693" s="1" t="s">
        <v>394</v>
      </c>
      <c r="D693" s="1">
        <v>305</v>
      </c>
    </row>
    <row r="694" spans="1:4" x14ac:dyDescent="0.2">
      <c r="A694" s="1" t="s">
        <v>594</v>
      </c>
      <c r="C694" s="1" t="s">
        <v>395</v>
      </c>
      <c r="D694" s="1">
        <v>116</v>
      </c>
    </row>
    <row r="695" spans="1:4" x14ac:dyDescent="0.2">
      <c r="A695" s="1" t="s">
        <v>1595</v>
      </c>
      <c r="C695" s="1" t="s">
        <v>391</v>
      </c>
      <c r="D695" s="1">
        <v>40</v>
      </c>
    </row>
    <row r="696" spans="1:4" x14ac:dyDescent="0.2">
      <c r="A696" s="1" t="s">
        <v>1596</v>
      </c>
      <c r="C696" s="1" t="s">
        <v>343</v>
      </c>
      <c r="D696" s="1">
        <v>40</v>
      </c>
    </row>
    <row r="697" spans="1:4" x14ac:dyDescent="0.2">
      <c r="A697" s="1" t="s">
        <v>595</v>
      </c>
      <c r="C697" s="1" t="s">
        <v>353</v>
      </c>
      <c r="D697" s="1">
        <v>29</v>
      </c>
    </row>
    <row r="698" spans="1:4" x14ac:dyDescent="0.2">
      <c r="A698" s="1" t="s">
        <v>1597</v>
      </c>
      <c r="C698" s="1" t="s">
        <v>394</v>
      </c>
      <c r="D698" s="1">
        <v>35</v>
      </c>
    </row>
    <row r="699" spans="1:4" x14ac:dyDescent="0.2">
      <c r="A699" s="1" t="s">
        <v>1598</v>
      </c>
      <c r="C699" s="1" t="s">
        <v>391</v>
      </c>
      <c r="D699" s="1">
        <v>52</v>
      </c>
    </row>
    <row r="700" spans="1:4" x14ac:dyDescent="0.2">
      <c r="A700" s="1" t="s">
        <v>596</v>
      </c>
      <c r="C700" s="1" t="s">
        <v>140</v>
      </c>
      <c r="D700" s="1">
        <v>64</v>
      </c>
    </row>
    <row r="701" spans="1:4" x14ac:dyDescent="0.2">
      <c r="A701" s="1" t="s">
        <v>1599</v>
      </c>
      <c r="C701" s="1" t="s">
        <v>343</v>
      </c>
      <c r="D701" s="1">
        <v>82</v>
      </c>
    </row>
    <row r="702" spans="1:4" x14ac:dyDescent="0.2">
      <c r="A702" s="1" t="s">
        <v>1600</v>
      </c>
      <c r="C702" s="1" t="s">
        <v>353</v>
      </c>
      <c r="D702" s="1">
        <v>13</v>
      </c>
    </row>
    <row r="703" spans="1:4" x14ac:dyDescent="0.2">
      <c r="A703" s="1" t="s">
        <v>1905</v>
      </c>
      <c r="C703" s="1" t="s">
        <v>391</v>
      </c>
      <c r="D703" s="1">
        <v>35</v>
      </c>
    </row>
    <row r="704" spans="1:4" x14ac:dyDescent="0.2">
      <c r="A704" s="1" t="s">
        <v>979</v>
      </c>
      <c r="C704" s="1" t="s">
        <v>343</v>
      </c>
      <c r="D704" s="1">
        <v>60</v>
      </c>
    </row>
    <row r="705" spans="1:4" x14ac:dyDescent="0.2">
      <c r="A705" s="1" t="s">
        <v>980</v>
      </c>
      <c r="C705" s="1" t="s">
        <v>353</v>
      </c>
      <c r="D705" s="1">
        <v>68</v>
      </c>
    </row>
    <row r="706" spans="1:4" x14ac:dyDescent="0.2">
      <c r="A706" s="1" t="s">
        <v>1601</v>
      </c>
      <c r="C706" s="1" t="s">
        <v>391</v>
      </c>
      <c r="D706" s="1">
        <v>439</v>
      </c>
    </row>
    <row r="707" spans="1:4" x14ac:dyDescent="0.2">
      <c r="A707" s="1" t="s">
        <v>597</v>
      </c>
      <c r="C707" s="1" t="s">
        <v>140</v>
      </c>
      <c r="D707" s="1">
        <v>69</v>
      </c>
    </row>
    <row r="708" spans="1:4" x14ac:dyDescent="0.2">
      <c r="A708" s="1" t="s">
        <v>598</v>
      </c>
      <c r="C708" s="1" t="s">
        <v>343</v>
      </c>
      <c r="D708" s="1">
        <v>545</v>
      </c>
    </row>
    <row r="709" spans="1:4" x14ac:dyDescent="0.2">
      <c r="A709" s="1" t="s">
        <v>599</v>
      </c>
      <c r="C709" s="1" t="s">
        <v>353</v>
      </c>
      <c r="D709" s="1">
        <v>187</v>
      </c>
    </row>
    <row r="710" spans="1:4" x14ac:dyDescent="0.2">
      <c r="A710" s="1" t="s">
        <v>1138</v>
      </c>
      <c r="C710" s="1" t="s">
        <v>176</v>
      </c>
      <c r="D710" s="1">
        <v>12</v>
      </c>
    </row>
    <row r="711" spans="1:4" x14ac:dyDescent="0.2">
      <c r="A711" s="1" t="s">
        <v>1139</v>
      </c>
      <c r="C711" s="1" t="s">
        <v>391</v>
      </c>
      <c r="D711" s="1">
        <v>15</v>
      </c>
    </row>
    <row r="712" spans="1:4" x14ac:dyDescent="0.2">
      <c r="A712" s="1" t="s">
        <v>1140</v>
      </c>
      <c r="C712" s="1" t="s">
        <v>343</v>
      </c>
      <c r="D712" s="1">
        <v>7</v>
      </c>
    </row>
    <row r="713" spans="1:4" x14ac:dyDescent="0.2">
      <c r="A713" s="1" t="s">
        <v>600</v>
      </c>
      <c r="C713" s="1" t="s">
        <v>391</v>
      </c>
      <c r="D713" s="1">
        <v>167</v>
      </c>
    </row>
    <row r="714" spans="1:4" x14ac:dyDescent="0.2">
      <c r="A714" s="1" t="s">
        <v>601</v>
      </c>
      <c r="C714" s="1" t="s">
        <v>140</v>
      </c>
      <c r="D714" s="1">
        <v>390</v>
      </c>
    </row>
    <row r="715" spans="1:4" x14ac:dyDescent="0.2">
      <c r="A715" s="1" t="s">
        <v>602</v>
      </c>
      <c r="C715" s="1" t="s">
        <v>343</v>
      </c>
      <c r="D715" s="1">
        <v>310</v>
      </c>
    </row>
    <row r="716" spans="1:4" x14ac:dyDescent="0.2">
      <c r="A716" s="1" t="s">
        <v>603</v>
      </c>
      <c r="C716" s="1" t="s">
        <v>353</v>
      </c>
      <c r="D716" s="1">
        <v>122</v>
      </c>
    </row>
    <row r="717" spans="1:4" x14ac:dyDescent="0.2">
      <c r="A717" s="1" t="s">
        <v>1141</v>
      </c>
      <c r="C717" s="1" t="s">
        <v>176</v>
      </c>
      <c r="D717" s="1">
        <v>55</v>
      </c>
    </row>
    <row r="718" spans="1:4" x14ac:dyDescent="0.2">
      <c r="A718" s="1" t="s">
        <v>2201</v>
      </c>
      <c r="C718" s="1" t="s">
        <v>394</v>
      </c>
      <c r="D718" s="1">
        <v>15</v>
      </c>
    </row>
    <row r="719" spans="1:4" x14ac:dyDescent="0.2">
      <c r="A719" s="1" t="s">
        <v>2202</v>
      </c>
      <c r="C719" s="1" t="s">
        <v>391</v>
      </c>
      <c r="D719" s="1">
        <v>34</v>
      </c>
    </row>
    <row r="720" spans="1:4" x14ac:dyDescent="0.2">
      <c r="A720" s="1" t="s">
        <v>2203</v>
      </c>
      <c r="C720" s="1" t="s">
        <v>343</v>
      </c>
      <c r="D720" s="1">
        <v>23</v>
      </c>
    </row>
    <row r="721" spans="1:4" x14ac:dyDescent="0.2">
      <c r="A721" s="1" t="s">
        <v>2520</v>
      </c>
      <c r="C721" s="1" t="s">
        <v>292</v>
      </c>
      <c r="D721" s="1">
        <v>35</v>
      </c>
    </row>
    <row r="722" spans="1:4" x14ac:dyDescent="0.2">
      <c r="A722" s="1" t="s">
        <v>2521</v>
      </c>
      <c r="C722" s="1" t="s">
        <v>291</v>
      </c>
      <c r="D722" s="1">
        <v>65</v>
      </c>
    </row>
    <row r="723" spans="1:4" x14ac:dyDescent="0.2">
      <c r="A723" s="1" t="s">
        <v>2522</v>
      </c>
      <c r="C723" s="1" t="s">
        <v>293</v>
      </c>
      <c r="D723" s="1">
        <v>40</v>
      </c>
    </row>
    <row r="724" spans="1:4" x14ac:dyDescent="0.2">
      <c r="A724" s="1" t="s">
        <v>2523</v>
      </c>
      <c r="C724" s="1" t="s">
        <v>302</v>
      </c>
      <c r="D724" s="1">
        <v>65</v>
      </c>
    </row>
    <row r="725" spans="1:4" x14ac:dyDescent="0.2">
      <c r="A725" s="1" t="s">
        <v>981</v>
      </c>
      <c r="C725" s="1" t="s">
        <v>31</v>
      </c>
      <c r="D725" s="1">
        <v>350</v>
      </c>
    </row>
    <row r="726" spans="1:4" x14ac:dyDescent="0.2">
      <c r="A726" s="1" t="s">
        <v>982</v>
      </c>
      <c r="C726" s="1" t="s">
        <v>31</v>
      </c>
      <c r="D726" s="1">
        <v>387</v>
      </c>
    </row>
    <row r="727" spans="1:4" x14ac:dyDescent="0.2">
      <c r="A727" s="1" t="s">
        <v>1981</v>
      </c>
      <c r="C727" s="1" t="s">
        <v>29</v>
      </c>
      <c r="D727" s="1">
        <v>786</v>
      </c>
    </row>
    <row r="728" spans="1:4" x14ac:dyDescent="0.2">
      <c r="A728" s="1" t="s">
        <v>1602</v>
      </c>
      <c r="C728" s="1" t="s">
        <v>140</v>
      </c>
      <c r="D728" s="1">
        <v>107</v>
      </c>
    </row>
    <row r="729" spans="1:4" x14ac:dyDescent="0.2">
      <c r="A729" s="1" t="s">
        <v>983</v>
      </c>
      <c r="C729" s="1" t="s">
        <v>31</v>
      </c>
      <c r="D729" s="1">
        <v>438</v>
      </c>
    </row>
    <row r="730" spans="1:4" x14ac:dyDescent="0.2">
      <c r="A730" s="1" t="s">
        <v>604</v>
      </c>
      <c r="C730" s="1" t="s">
        <v>31</v>
      </c>
      <c r="D730" s="1">
        <v>292</v>
      </c>
    </row>
    <row r="731" spans="1:4" x14ac:dyDescent="0.2">
      <c r="A731" s="1" t="s">
        <v>1142</v>
      </c>
      <c r="C731" s="1" t="s">
        <v>31</v>
      </c>
      <c r="D731" s="1">
        <v>1546</v>
      </c>
    </row>
    <row r="732" spans="1:4" x14ac:dyDescent="0.2">
      <c r="A732" s="1" t="s">
        <v>984</v>
      </c>
      <c r="C732" s="1" t="s">
        <v>31</v>
      </c>
      <c r="D732" s="1">
        <v>374</v>
      </c>
    </row>
    <row r="733" spans="1:4" x14ac:dyDescent="0.2">
      <c r="A733" s="1" t="s">
        <v>1982</v>
      </c>
      <c r="C733" s="1" t="s">
        <v>140</v>
      </c>
      <c r="D733" s="1">
        <v>14</v>
      </c>
    </row>
    <row r="734" spans="1:4" x14ac:dyDescent="0.2">
      <c r="A734" s="1" t="s">
        <v>985</v>
      </c>
      <c r="C734" s="1" t="s">
        <v>29</v>
      </c>
      <c r="D734" s="1">
        <v>215</v>
      </c>
    </row>
    <row r="735" spans="1:4" x14ac:dyDescent="0.2">
      <c r="A735" s="1" t="s">
        <v>2204</v>
      </c>
      <c r="C735" s="1" t="s">
        <v>391</v>
      </c>
      <c r="D735" s="1">
        <v>61</v>
      </c>
    </row>
    <row r="736" spans="1:4" x14ac:dyDescent="0.2">
      <c r="A736" s="1" t="s">
        <v>2524</v>
      </c>
      <c r="C736" s="1" t="s">
        <v>394</v>
      </c>
      <c r="D736" s="1">
        <v>5</v>
      </c>
    </row>
    <row r="737" spans="1:4" x14ac:dyDescent="0.2">
      <c r="A737" s="1" t="s">
        <v>2321</v>
      </c>
      <c r="C737" s="1" t="s">
        <v>140</v>
      </c>
      <c r="D737" s="1">
        <v>18</v>
      </c>
    </row>
    <row r="738" spans="1:4" x14ac:dyDescent="0.2">
      <c r="A738" s="1" t="s">
        <v>1906</v>
      </c>
      <c r="C738" s="1" t="s">
        <v>343</v>
      </c>
      <c r="D738" s="1">
        <v>134</v>
      </c>
    </row>
    <row r="739" spans="1:4" x14ac:dyDescent="0.2">
      <c r="A739" s="1" t="s">
        <v>2205</v>
      </c>
      <c r="C739" s="1" t="s">
        <v>353</v>
      </c>
      <c r="D739" s="1">
        <v>32</v>
      </c>
    </row>
    <row r="740" spans="1:4" x14ac:dyDescent="0.2">
      <c r="A740" s="1" t="s">
        <v>2525</v>
      </c>
      <c r="C740" s="1" t="s">
        <v>395</v>
      </c>
      <c r="D740" s="1">
        <v>35</v>
      </c>
    </row>
    <row r="741" spans="1:4" x14ac:dyDescent="0.2">
      <c r="A741" s="1" t="s">
        <v>1144</v>
      </c>
      <c r="C741" s="1" t="s">
        <v>391</v>
      </c>
      <c r="D741" s="1">
        <v>73</v>
      </c>
    </row>
    <row r="742" spans="1:4" x14ac:dyDescent="0.2">
      <c r="A742" s="1" t="s">
        <v>1603</v>
      </c>
      <c r="C742" s="1" t="s">
        <v>343</v>
      </c>
      <c r="D742" s="1">
        <v>86</v>
      </c>
    </row>
    <row r="743" spans="1:4" x14ac:dyDescent="0.2">
      <c r="A743" s="1" t="s">
        <v>1145</v>
      </c>
      <c r="C743" s="1" t="s">
        <v>176</v>
      </c>
      <c r="D743" s="1">
        <v>36</v>
      </c>
    </row>
    <row r="744" spans="1:4" x14ac:dyDescent="0.2">
      <c r="A744" s="1" t="s">
        <v>1604</v>
      </c>
      <c r="C744" s="1" t="s">
        <v>391</v>
      </c>
      <c r="D744" s="1">
        <v>25</v>
      </c>
    </row>
    <row r="745" spans="1:4" x14ac:dyDescent="0.2">
      <c r="A745" s="1" t="s">
        <v>1146</v>
      </c>
      <c r="C745" s="1" t="s">
        <v>140</v>
      </c>
      <c r="D745" s="1">
        <v>73</v>
      </c>
    </row>
    <row r="746" spans="1:4" x14ac:dyDescent="0.2">
      <c r="A746" s="1" t="s">
        <v>1605</v>
      </c>
      <c r="C746" s="1" t="s">
        <v>343</v>
      </c>
      <c r="D746" s="1">
        <v>49</v>
      </c>
    </row>
    <row r="747" spans="1:4" x14ac:dyDescent="0.2">
      <c r="A747" s="1" t="s">
        <v>2206</v>
      </c>
      <c r="C747" s="1" t="s">
        <v>353</v>
      </c>
      <c r="D747" s="1">
        <v>37</v>
      </c>
    </row>
    <row r="748" spans="1:4" x14ac:dyDescent="0.2">
      <c r="A748" s="1" t="s">
        <v>2526</v>
      </c>
      <c r="C748" s="1" t="s">
        <v>394</v>
      </c>
      <c r="D748" s="1">
        <v>86</v>
      </c>
    </row>
    <row r="749" spans="1:4" x14ac:dyDescent="0.2">
      <c r="A749" s="1" t="s">
        <v>2527</v>
      </c>
      <c r="C749" s="1" t="s">
        <v>395</v>
      </c>
      <c r="D749" s="1">
        <v>11</v>
      </c>
    </row>
    <row r="750" spans="1:4" x14ac:dyDescent="0.2">
      <c r="A750" s="1" t="s">
        <v>1147</v>
      </c>
      <c r="C750" s="1" t="s">
        <v>391</v>
      </c>
      <c r="D750" s="1">
        <v>56</v>
      </c>
    </row>
    <row r="751" spans="1:4" x14ac:dyDescent="0.2">
      <c r="A751" s="1" t="s">
        <v>1606</v>
      </c>
      <c r="C751" s="1" t="s">
        <v>343</v>
      </c>
      <c r="D751" s="1">
        <v>87</v>
      </c>
    </row>
    <row r="752" spans="1:4" x14ac:dyDescent="0.2">
      <c r="A752" s="1" t="s">
        <v>1607</v>
      </c>
      <c r="C752" s="1" t="s">
        <v>391</v>
      </c>
      <c r="D752" s="1">
        <v>41</v>
      </c>
    </row>
    <row r="753" spans="1:4" x14ac:dyDescent="0.2">
      <c r="A753" s="1" t="s">
        <v>1608</v>
      </c>
      <c r="C753" s="1" t="s">
        <v>343</v>
      </c>
      <c r="D753" s="1">
        <v>24</v>
      </c>
    </row>
    <row r="754" spans="1:4" x14ac:dyDescent="0.2">
      <c r="A754" s="1" t="s">
        <v>1609</v>
      </c>
      <c r="C754" s="1" t="s">
        <v>343</v>
      </c>
      <c r="D754" s="1">
        <v>38</v>
      </c>
    </row>
    <row r="755" spans="1:4" x14ac:dyDescent="0.2">
      <c r="A755" s="1" t="s">
        <v>1610</v>
      </c>
      <c r="C755" s="1" t="s">
        <v>394</v>
      </c>
      <c r="D755" s="1">
        <v>14</v>
      </c>
    </row>
    <row r="756" spans="1:4" x14ac:dyDescent="0.2">
      <c r="A756" s="1" t="s">
        <v>1611</v>
      </c>
      <c r="C756" s="1" t="s">
        <v>391</v>
      </c>
      <c r="D756" s="1">
        <v>5</v>
      </c>
    </row>
    <row r="757" spans="1:4" x14ac:dyDescent="0.2">
      <c r="A757" s="1" t="s">
        <v>1612</v>
      </c>
      <c r="C757" s="1" t="s">
        <v>391</v>
      </c>
      <c r="D757" s="1">
        <v>171</v>
      </c>
    </row>
    <row r="758" spans="1:4" x14ac:dyDescent="0.2">
      <c r="A758" s="1" t="s">
        <v>986</v>
      </c>
      <c r="C758" s="1" t="s">
        <v>140</v>
      </c>
      <c r="D758" s="1">
        <v>164</v>
      </c>
    </row>
    <row r="759" spans="1:4" x14ac:dyDescent="0.2">
      <c r="A759" s="1" t="s">
        <v>1613</v>
      </c>
      <c r="C759" s="1" t="s">
        <v>343</v>
      </c>
      <c r="D759" s="1">
        <v>369</v>
      </c>
    </row>
    <row r="760" spans="1:4" x14ac:dyDescent="0.2">
      <c r="A760" s="1" t="s">
        <v>1614</v>
      </c>
      <c r="C760" s="1" t="s">
        <v>353</v>
      </c>
      <c r="D760" s="1">
        <v>94</v>
      </c>
    </row>
    <row r="761" spans="1:4" x14ac:dyDescent="0.2">
      <c r="A761" s="1" t="s">
        <v>1615</v>
      </c>
      <c r="C761" s="1" t="s">
        <v>176</v>
      </c>
      <c r="D761" s="1">
        <v>20</v>
      </c>
    </row>
    <row r="762" spans="1:4" x14ac:dyDescent="0.2">
      <c r="A762" s="1" t="s">
        <v>2207</v>
      </c>
      <c r="C762" s="1" t="s">
        <v>394</v>
      </c>
      <c r="D762" s="1">
        <v>7</v>
      </c>
    </row>
    <row r="763" spans="1:4" x14ac:dyDescent="0.2">
      <c r="A763" s="1" t="s">
        <v>1616</v>
      </c>
      <c r="C763" s="1" t="s">
        <v>391</v>
      </c>
      <c r="D763" s="1">
        <v>30</v>
      </c>
    </row>
    <row r="764" spans="1:4" x14ac:dyDescent="0.2">
      <c r="A764" s="1" t="s">
        <v>1617</v>
      </c>
      <c r="C764" s="1" t="s">
        <v>343</v>
      </c>
      <c r="D764" s="1">
        <v>167</v>
      </c>
    </row>
    <row r="765" spans="1:4" x14ac:dyDescent="0.2">
      <c r="A765" s="1" t="s">
        <v>1618</v>
      </c>
      <c r="C765" s="1" t="s">
        <v>353</v>
      </c>
      <c r="D765" s="1">
        <v>49</v>
      </c>
    </row>
    <row r="766" spans="1:4" x14ac:dyDescent="0.2">
      <c r="A766" s="1" t="s">
        <v>2208</v>
      </c>
      <c r="C766" s="1" t="s">
        <v>391</v>
      </c>
      <c r="D766" s="1">
        <v>13</v>
      </c>
    </row>
    <row r="767" spans="1:4" x14ac:dyDescent="0.2">
      <c r="A767" s="1" t="s">
        <v>1619</v>
      </c>
      <c r="C767" s="1" t="s">
        <v>343</v>
      </c>
      <c r="D767" s="1">
        <v>17</v>
      </c>
    </row>
    <row r="768" spans="1:4" x14ac:dyDescent="0.2">
      <c r="A768" s="1" t="s">
        <v>2209</v>
      </c>
      <c r="C768" s="1" t="s">
        <v>292</v>
      </c>
      <c r="D768" s="1">
        <v>66</v>
      </c>
    </row>
    <row r="769" spans="1:4" x14ac:dyDescent="0.2">
      <c r="A769" s="1" t="s">
        <v>2210</v>
      </c>
      <c r="C769" s="1" t="s">
        <v>291</v>
      </c>
      <c r="D769" s="1">
        <v>169</v>
      </c>
    </row>
    <row r="770" spans="1:4" x14ac:dyDescent="0.2">
      <c r="A770" s="1" t="s">
        <v>2211</v>
      </c>
      <c r="C770" s="1" t="s">
        <v>293</v>
      </c>
      <c r="D770" s="1">
        <v>66</v>
      </c>
    </row>
    <row r="771" spans="1:4" x14ac:dyDescent="0.2">
      <c r="A771" s="1" t="s">
        <v>1148</v>
      </c>
      <c r="C771" s="1" t="s">
        <v>400</v>
      </c>
      <c r="D771" s="1">
        <v>73</v>
      </c>
    </row>
    <row r="772" spans="1:4" x14ac:dyDescent="0.2">
      <c r="A772" s="1" t="s">
        <v>1620</v>
      </c>
      <c r="C772" s="1" t="s">
        <v>292</v>
      </c>
      <c r="D772" s="1">
        <v>31</v>
      </c>
    </row>
    <row r="773" spans="1:4" x14ac:dyDescent="0.2">
      <c r="A773" s="1" t="s">
        <v>1621</v>
      </c>
      <c r="C773" s="1" t="s">
        <v>291</v>
      </c>
      <c r="D773" s="1">
        <v>38</v>
      </c>
    </row>
    <row r="774" spans="1:4" x14ac:dyDescent="0.2">
      <c r="A774" s="1" t="s">
        <v>2212</v>
      </c>
      <c r="C774" s="1" t="s">
        <v>293</v>
      </c>
      <c r="D774" s="1">
        <v>16</v>
      </c>
    </row>
    <row r="775" spans="1:4" x14ac:dyDescent="0.2">
      <c r="A775" s="1" t="s">
        <v>1149</v>
      </c>
      <c r="C775" s="1" t="s">
        <v>400</v>
      </c>
      <c r="D775" s="1">
        <v>289</v>
      </c>
    </row>
    <row r="776" spans="1:4" x14ac:dyDescent="0.2">
      <c r="A776" s="1" t="s">
        <v>987</v>
      </c>
      <c r="C776" s="1" t="s">
        <v>418</v>
      </c>
      <c r="D776" s="1">
        <v>160</v>
      </c>
    </row>
    <row r="777" spans="1:4" x14ac:dyDescent="0.2">
      <c r="A777" s="1" t="s">
        <v>1622</v>
      </c>
      <c r="C777" s="1" t="s">
        <v>391</v>
      </c>
      <c r="D777" s="1">
        <v>10</v>
      </c>
    </row>
    <row r="778" spans="1:4" x14ac:dyDescent="0.2">
      <c r="A778" s="1" t="s">
        <v>1623</v>
      </c>
      <c r="C778" s="1" t="s">
        <v>343</v>
      </c>
      <c r="D778" s="1">
        <v>10</v>
      </c>
    </row>
    <row r="779" spans="1:4" x14ac:dyDescent="0.2">
      <c r="A779" s="1" t="s">
        <v>988</v>
      </c>
      <c r="C779" s="1" t="s">
        <v>140</v>
      </c>
      <c r="D779" s="1">
        <v>200</v>
      </c>
    </row>
    <row r="780" spans="1:4" x14ac:dyDescent="0.2">
      <c r="A780" s="1" t="s">
        <v>2213</v>
      </c>
      <c r="C780" s="1" t="s">
        <v>293</v>
      </c>
      <c r="D780" s="1">
        <v>9</v>
      </c>
    </row>
    <row r="781" spans="1:4" x14ac:dyDescent="0.2">
      <c r="A781" s="1" t="s">
        <v>2214</v>
      </c>
      <c r="C781" s="1" t="s">
        <v>391</v>
      </c>
      <c r="D781" s="1">
        <v>10</v>
      </c>
    </row>
    <row r="782" spans="1:4" x14ac:dyDescent="0.2">
      <c r="A782" s="1" t="s">
        <v>2215</v>
      </c>
      <c r="C782" s="1" t="s">
        <v>343</v>
      </c>
      <c r="D782" s="1">
        <v>14</v>
      </c>
    </row>
    <row r="783" spans="1:4" x14ac:dyDescent="0.2">
      <c r="A783" s="1" t="s">
        <v>989</v>
      </c>
      <c r="C783" s="1" t="s">
        <v>176</v>
      </c>
      <c r="D783" s="1">
        <v>40</v>
      </c>
    </row>
    <row r="784" spans="1:4" x14ac:dyDescent="0.2">
      <c r="A784" s="1" t="s">
        <v>1907</v>
      </c>
      <c r="C784" s="1" t="s">
        <v>31</v>
      </c>
      <c r="D784" s="1">
        <v>500</v>
      </c>
    </row>
    <row r="785" spans="1:4" x14ac:dyDescent="0.2">
      <c r="A785" s="1" t="s">
        <v>1624</v>
      </c>
      <c r="C785" s="1" t="s">
        <v>292</v>
      </c>
      <c r="D785" s="1">
        <v>177</v>
      </c>
    </row>
    <row r="786" spans="1:4" x14ac:dyDescent="0.2">
      <c r="A786" s="1" t="s">
        <v>1625</v>
      </c>
      <c r="C786" s="1" t="s">
        <v>291</v>
      </c>
      <c r="D786" s="1">
        <v>104</v>
      </c>
    </row>
    <row r="787" spans="1:4" x14ac:dyDescent="0.2">
      <c r="A787" s="1" t="s">
        <v>1150</v>
      </c>
      <c r="C787" s="1" t="s">
        <v>400</v>
      </c>
      <c r="D787" s="1">
        <v>185</v>
      </c>
    </row>
    <row r="788" spans="1:4" x14ac:dyDescent="0.2">
      <c r="A788" s="1" t="s">
        <v>1151</v>
      </c>
      <c r="C788" s="1" t="s">
        <v>402</v>
      </c>
      <c r="D788" s="1">
        <v>20</v>
      </c>
    </row>
    <row r="789" spans="1:4" x14ac:dyDescent="0.2">
      <c r="A789" s="1" t="s">
        <v>605</v>
      </c>
      <c r="C789" s="1" t="s">
        <v>391</v>
      </c>
      <c r="D789" s="1">
        <v>17</v>
      </c>
    </row>
    <row r="790" spans="1:4" x14ac:dyDescent="0.2">
      <c r="A790" s="1" t="s">
        <v>1152</v>
      </c>
      <c r="C790" s="1" t="s">
        <v>391</v>
      </c>
      <c r="D790" s="1">
        <v>24</v>
      </c>
    </row>
    <row r="791" spans="1:4" x14ac:dyDescent="0.2">
      <c r="A791" s="1" t="s">
        <v>1153</v>
      </c>
      <c r="C791" s="1" t="s">
        <v>343</v>
      </c>
      <c r="D791" s="1">
        <v>5</v>
      </c>
    </row>
    <row r="792" spans="1:4" x14ac:dyDescent="0.2">
      <c r="A792" s="1" t="s">
        <v>1626</v>
      </c>
      <c r="C792" s="1" t="s">
        <v>292</v>
      </c>
      <c r="D792" s="1">
        <v>233</v>
      </c>
    </row>
    <row r="793" spans="1:4" x14ac:dyDescent="0.2">
      <c r="A793" s="1" t="s">
        <v>2216</v>
      </c>
      <c r="C793" s="1" t="s">
        <v>291</v>
      </c>
      <c r="D793" s="1">
        <v>179</v>
      </c>
    </row>
    <row r="794" spans="1:4" x14ac:dyDescent="0.2">
      <c r="A794" s="1" t="s">
        <v>2217</v>
      </c>
      <c r="C794" s="1" t="s">
        <v>293</v>
      </c>
      <c r="D794" s="1">
        <v>14</v>
      </c>
    </row>
    <row r="795" spans="1:4" x14ac:dyDescent="0.2">
      <c r="A795" s="1" t="s">
        <v>2218</v>
      </c>
      <c r="C795" s="1" t="s">
        <v>419</v>
      </c>
      <c r="D795" s="1">
        <v>8</v>
      </c>
    </row>
    <row r="796" spans="1:4" x14ac:dyDescent="0.2">
      <c r="A796" s="1" t="s">
        <v>1627</v>
      </c>
      <c r="C796" s="1" t="s">
        <v>391</v>
      </c>
      <c r="D796" s="1">
        <v>175</v>
      </c>
    </row>
    <row r="797" spans="1:4" x14ac:dyDescent="0.2">
      <c r="A797" s="1" t="s">
        <v>606</v>
      </c>
      <c r="C797" s="1" t="s">
        <v>343</v>
      </c>
      <c r="D797" s="1">
        <v>106</v>
      </c>
    </row>
    <row r="798" spans="1:4" x14ac:dyDescent="0.2">
      <c r="A798" s="1" t="s">
        <v>2322</v>
      </c>
      <c r="C798" s="1" t="s">
        <v>391</v>
      </c>
      <c r="D798" s="1">
        <v>38</v>
      </c>
    </row>
    <row r="799" spans="1:4" x14ac:dyDescent="0.2">
      <c r="A799" s="1" t="s">
        <v>2528</v>
      </c>
      <c r="C799" s="1" t="s">
        <v>343</v>
      </c>
      <c r="D799" s="1">
        <v>13</v>
      </c>
    </row>
    <row r="800" spans="1:4" x14ac:dyDescent="0.2">
      <c r="A800" s="1" t="s">
        <v>2323</v>
      </c>
      <c r="C800" s="1" t="s">
        <v>391</v>
      </c>
      <c r="D800" s="1">
        <v>38</v>
      </c>
    </row>
    <row r="801" spans="1:4" x14ac:dyDescent="0.2">
      <c r="A801" s="1" t="s">
        <v>2324</v>
      </c>
      <c r="C801" s="1" t="s">
        <v>343</v>
      </c>
      <c r="D801" s="1">
        <v>56</v>
      </c>
    </row>
    <row r="802" spans="1:4" x14ac:dyDescent="0.2">
      <c r="A802" s="1" t="s">
        <v>2325</v>
      </c>
      <c r="C802" s="1" t="s">
        <v>353</v>
      </c>
      <c r="D802" s="1">
        <v>7</v>
      </c>
    </row>
    <row r="803" spans="1:4" x14ac:dyDescent="0.2">
      <c r="A803" s="1" t="s">
        <v>1628</v>
      </c>
      <c r="C803" s="1" t="s">
        <v>343</v>
      </c>
      <c r="D803" s="1">
        <v>8</v>
      </c>
    </row>
    <row r="804" spans="1:4" x14ac:dyDescent="0.2">
      <c r="A804" s="1" t="s">
        <v>1629</v>
      </c>
      <c r="C804" s="1" t="s">
        <v>353</v>
      </c>
      <c r="D804" s="1">
        <v>13</v>
      </c>
    </row>
    <row r="805" spans="1:4" x14ac:dyDescent="0.2">
      <c r="A805" s="1" t="s">
        <v>1630</v>
      </c>
      <c r="C805" s="1" t="s">
        <v>394</v>
      </c>
      <c r="D805" s="1">
        <v>5</v>
      </c>
    </row>
    <row r="806" spans="1:4" x14ac:dyDescent="0.2">
      <c r="A806" s="1" t="s">
        <v>2529</v>
      </c>
      <c r="C806" s="1" t="s">
        <v>391</v>
      </c>
      <c r="D806" s="1">
        <v>12</v>
      </c>
    </row>
    <row r="807" spans="1:4" x14ac:dyDescent="0.2">
      <c r="A807" s="1" t="s">
        <v>2530</v>
      </c>
      <c r="C807" s="1" t="s">
        <v>343</v>
      </c>
      <c r="D807" s="1">
        <v>9</v>
      </c>
    </row>
    <row r="808" spans="1:4" x14ac:dyDescent="0.2">
      <c r="A808" s="1" t="s">
        <v>2531</v>
      </c>
      <c r="C808" s="1" t="s">
        <v>114</v>
      </c>
      <c r="D808" s="1">
        <v>5</v>
      </c>
    </row>
    <row r="809" spans="1:4" x14ac:dyDescent="0.2">
      <c r="A809" s="1" t="s">
        <v>607</v>
      </c>
      <c r="C809" s="1" t="s">
        <v>140</v>
      </c>
      <c r="D809" s="1">
        <v>19</v>
      </c>
    </row>
    <row r="810" spans="1:4" x14ac:dyDescent="0.2">
      <c r="A810" s="1" t="s">
        <v>1631</v>
      </c>
      <c r="C810" s="1" t="s">
        <v>353</v>
      </c>
      <c r="D810" s="1">
        <v>6</v>
      </c>
    </row>
    <row r="811" spans="1:4" x14ac:dyDescent="0.2">
      <c r="A811" s="1" t="s">
        <v>608</v>
      </c>
      <c r="C811" s="1" t="s">
        <v>176</v>
      </c>
      <c r="D811" s="1">
        <v>43</v>
      </c>
    </row>
    <row r="812" spans="1:4" x14ac:dyDescent="0.2">
      <c r="A812" s="1" t="s">
        <v>1632</v>
      </c>
      <c r="C812" s="1" t="s">
        <v>395</v>
      </c>
      <c r="D812" s="1">
        <v>10</v>
      </c>
    </row>
    <row r="813" spans="1:4" x14ac:dyDescent="0.2">
      <c r="A813" s="1" t="s">
        <v>2532</v>
      </c>
      <c r="C813" s="1" t="s">
        <v>391</v>
      </c>
      <c r="D813" s="1">
        <v>38</v>
      </c>
    </row>
    <row r="814" spans="1:4" x14ac:dyDescent="0.2">
      <c r="A814" s="1" t="s">
        <v>2533</v>
      </c>
      <c r="C814" s="1" t="s">
        <v>343</v>
      </c>
      <c r="D814" s="1">
        <v>9</v>
      </c>
    </row>
    <row r="815" spans="1:4" x14ac:dyDescent="0.2">
      <c r="A815" s="1" t="s">
        <v>1633</v>
      </c>
      <c r="C815" s="1" t="s">
        <v>353</v>
      </c>
      <c r="D815" s="1">
        <v>18</v>
      </c>
    </row>
    <row r="816" spans="1:4" x14ac:dyDescent="0.2">
      <c r="A816" s="1" t="s">
        <v>2326</v>
      </c>
      <c r="C816" s="1" t="s">
        <v>419</v>
      </c>
      <c r="D816" s="1">
        <v>36</v>
      </c>
    </row>
    <row r="817" spans="1:4" x14ac:dyDescent="0.2">
      <c r="A817" s="1" t="s">
        <v>2327</v>
      </c>
      <c r="C817" s="1" t="s">
        <v>391</v>
      </c>
      <c r="D817" s="1">
        <v>51</v>
      </c>
    </row>
    <row r="818" spans="1:4" x14ac:dyDescent="0.2">
      <c r="A818" s="1" t="s">
        <v>2328</v>
      </c>
      <c r="C818" s="1" t="s">
        <v>343</v>
      </c>
      <c r="D818" s="1">
        <v>43</v>
      </c>
    </row>
    <row r="819" spans="1:4" x14ac:dyDescent="0.2">
      <c r="A819" s="1" t="s">
        <v>2329</v>
      </c>
      <c r="C819" s="1" t="s">
        <v>353</v>
      </c>
      <c r="D819" s="1">
        <v>13</v>
      </c>
    </row>
    <row r="820" spans="1:4" x14ac:dyDescent="0.2">
      <c r="A820" s="1" t="s">
        <v>1634</v>
      </c>
      <c r="C820" s="1" t="s">
        <v>391</v>
      </c>
      <c r="D820" s="1">
        <v>16</v>
      </c>
    </row>
    <row r="821" spans="1:4" x14ac:dyDescent="0.2">
      <c r="A821" s="1" t="s">
        <v>1635</v>
      </c>
      <c r="C821" s="1" t="s">
        <v>391</v>
      </c>
      <c r="D821" s="1">
        <v>14</v>
      </c>
    </row>
    <row r="822" spans="1:4" x14ac:dyDescent="0.2">
      <c r="A822" s="1" t="s">
        <v>1636</v>
      </c>
      <c r="C822" s="1" t="s">
        <v>140</v>
      </c>
      <c r="D822" s="1">
        <v>370</v>
      </c>
    </row>
    <row r="823" spans="1:4" x14ac:dyDescent="0.2">
      <c r="A823" s="1" t="s">
        <v>1637</v>
      </c>
      <c r="C823" s="1" t="s">
        <v>343</v>
      </c>
      <c r="D823" s="1">
        <v>35</v>
      </c>
    </row>
    <row r="824" spans="1:4" x14ac:dyDescent="0.2">
      <c r="A824" s="1" t="s">
        <v>2219</v>
      </c>
      <c r="C824" s="1" t="s">
        <v>353</v>
      </c>
      <c r="D824" s="1">
        <v>5</v>
      </c>
    </row>
    <row r="825" spans="1:4" x14ac:dyDescent="0.2">
      <c r="A825" s="1" t="s">
        <v>1154</v>
      </c>
      <c r="C825" s="1" t="s">
        <v>176</v>
      </c>
      <c r="D825" s="1">
        <v>27</v>
      </c>
    </row>
    <row r="826" spans="1:4" x14ac:dyDescent="0.2">
      <c r="A826" s="1" t="s">
        <v>1638</v>
      </c>
      <c r="C826" s="1" t="s">
        <v>391</v>
      </c>
      <c r="D826" s="1">
        <v>20</v>
      </c>
    </row>
    <row r="827" spans="1:4" x14ac:dyDescent="0.2">
      <c r="A827" s="1" t="s">
        <v>1639</v>
      </c>
      <c r="C827" s="1" t="s">
        <v>343</v>
      </c>
      <c r="D827" s="1">
        <v>54</v>
      </c>
    </row>
    <row r="828" spans="1:4" x14ac:dyDescent="0.2">
      <c r="A828" s="1" t="s">
        <v>2220</v>
      </c>
      <c r="C828" s="1" t="s">
        <v>175</v>
      </c>
      <c r="D828" s="1">
        <v>18</v>
      </c>
    </row>
    <row r="829" spans="1:4" x14ac:dyDescent="0.2">
      <c r="A829" s="1" t="s">
        <v>609</v>
      </c>
      <c r="C829" s="1" t="s">
        <v>140</v>
      </c>
      <c r="D829" s="1">
        <v>64</v>
      </c>
    </row>
    <row r="830" spans="1:4" x14ac:dyDescent="0.2">
      <c r="A830" s="1" t="s">
        <v>1155</v>
      </c>
      <c r="C830" s="1" t="s">
        <v>176</v>
      </c>
      <c r="D830" s="1">
        <v>65</v>
      </c>
    </row>
    <row r="831" spans="1:4" x14ac:dyDescent="0.2">
      <c r="A831" s="1" t="s">
        <v>1908</v>
      </c>
      <c r="C831" s="1" t="s">
        <v>419</v>
      </c>
      <c r="D831" s="1">
        <v>282</v>
      </c>
    </row>
    <row r="832" spans="1:4" x14ac:dyDescent="0.2">
      <c r="A832" s="1" t="s">
        <v>1909</v>
      </c>
      <c r="C832" s="1" t="s">
        <v>391</v>
      </c>
      <c r="D832" s="1">
        <v>244</v>
      </c>
    </row>
    <row r="833" spans="1:4" x14ac:dyDescent="0.2">
      <c r="A833" s="1" t="s">
        <v>1156</v>
      </c>
      <c r="C833" s="1" t="s">
        <v>140</v>
      </c>
      <c r="D833" s="1">
        <v>101</v>
      </c>
    </row>
    <row r="834" spans="1:4" x14ac:dyDescent="0.2">
      <c r="A834" s="1" t="s">
        <v>610</v>
      </c>
      <c r="C834" s="1" t="s">
        <v>343</v>
      </c>
      <c r="D834" s="1">
        <v>90</v>
      </c>
    </row>
    <row r="835" spans="1:4" x14ac:dyDescent="0.2">
      <c r="A835" s="1" t="s">
        <v>611</v>
      </c>
      <c r="C835" s="1" t="s">
        <v>353</v>
      </c>
      <c r="D835" s="1">
        <v>38</v>
      </c>
    </row>
    <row r="836" spans="1:4" x14ac:dyDescent="0.2">
      <c r="A836" s="1" t="s">
        <v>1640</v>
      </c>
      <c r="C836" s="1" t="s">
        <v>176</v>
      </c>
      <c r="D836" s="1">
        <v>107</v>
      </c>
    </row>
    <row r="837" spans="1:4" x14ac:dyDescent="0.2">
      <c r="A837" s="1" t="s">
        <v>1910</v>
      </c>
      <c r="C837" s="1" t="s">
        <v>291</v>
      </c>
      <c r="D837" s="1">
        <v>15</v>
      </c>
    </row>
    <row r="838" spans="1:4" x14ac:dyDescent="0.2">
      <c r="A838" s="1" t="s">
        <v>1911</v>
      </c>
      <c r="C838" s="1" t="s">
        <v>293</v>
      </c>
      <c r="D838" s="1">
        <v>40</v>
      </c>
    </row>
    <row r="839" spans="1:4" x14ac:dyDescent="0.2">
      <c r="A839" s="1" t="s">
        <v>2221</v>
      </c>
      <c r="C839" s="1" t="s">
        <v>432</v>
      </c>
      <c r="D839" s="1">
        <v>5</v>
      </c>
    </row>
    <row r="840" spans="1:4" x14ac:dyDescent="0.2">
      <c r="A840" s="1" t="s">
        <v>1912</v>
      </c>
      <c r="C840" s="1" t="s">
        <v>419</v>
      </c>
      <c r="D840" s="1">
        <v>5</v>
      </c>
    </row>
    <row r="841" spans="1:4" x14ac:dyDescent="0.2">
      <c r="A841" s="1" t="s">
        <v>1913</v>
      </c>
      <c r="C841" s="1" t="s">
        <v>391</v>
      </c>
      <c r="D841" s="1">
        <v>10</v>
      </c>
    </row>
    <row r="842" spans="1:4" x14ac:dyDescent="0.2">
      <c r="A842" s="1" t="s">
        <v>1157</v>
      </c>
      <c r="C842" s="1" t="s">
        <v>140</v>
      </c>
      <c r="D842" s="1">
        <v>77</v>
      </c>
    </row>
    <row r="843" spans="1:4" x14ac:dyDescent="0.2">
      <c r="A843" s="1" t="s">
        <v>1914</v>
      </c>
      <c r="C843" s="1" t="s">
        <v>343</v>
      </c>
      <c r="D843" s="1">
        <v>15</v>
      </c>
    </row>
    <row r="844" spans="1:4" x14ac:dyDescent="0.2">
      <c r="A844" s="1" t="s">
        <v>1641</v>
      </c>
      <c r="C844" s="1" t="s">
        <v>419</v>
      </c>
      <c r="D844" s="1">
        <v>473</v>
      </c>
    </row>
    <row r="845" spans="1:4" x14ac:dyDescent="0.2">
      <c r="A845" s="1" t="s">
        <v>612</v>
      </c>
      <c r="C845" s="1" t="s">
        <v>391</v>
      </c>
      <c r="D845" s="1">
        <v>314</v>
      </c>
    </row>
    <row r="846" spans="1:4" x14ac:dyDescent="0.2">
      <c r="A846" s="1" t="s">
        <v>990</v>
      </c>
      <c r="C846" s="1" t="s">
        <v>140</v>
      </c>
      <c r="D846" s="1">
        <v>447</v>
      </c>
    </row>
    <row r="847" spans="1:4" x14ac:dyDescent="0.2">
      <c r="A847" s="1" t="s">
        <v>1642</v>
      </c>
      <c r="C847" s="1" t="s">
        <v>343</v>
      </c>
      <c r="D847" s="1">
        <v>217</v>
      </c>
    </row>
    <row r="848" spans="1:4" x14ac:dyDescent="0.2">
      <c r="A848" s="1" t="s">
        <v>2534</v>
      </c>
      <c r="C848" s="1" t="s">
        <v>353</v>
      </c>
      <c r="D848" s="1">
        <v>5</v>
      </c>
    </row>
    <row r="849" spans="1:4" x14ac:dyDescent="0.2">
      <c r="A849" s="1" t="s">
        <v>1915</v>
      </c>
      <c r="C849" s="1" t="s">
        <v>175</v>
      </c>
      <c r="D849" s="1">
        <v>17</v>
      </c>
    </row>
    <row r="850" spans="1:4" x14ac:dyDescent="0.2">
      <c r="A850" s="1" t="s">
        <v>1643</v>
      </c>
      <c r="C850" s="1" t="s">
        <v>291</v>
      </c>
      <c r="D850" s="1">
        <v>103</v>
      </c>
    </row>
    <row r="851" spans="1:4" x14ac:dyDescent="0.2">
      <c r="A851" s="1" t="s">
        <v>1644</v>
      </c>
      <c r="C851" s="1" t="s">
        <v>293</v>
      </c>
      <c r="D851" s="1">
        <v>143</v>
      </c>
    </row>
    <row r="852" spans="1:4" x14ac:dyDescent="0.2">
      <c r="A852" s="1" t="s">
        <v>1645</v>
      </c>
      <c r="C852" s="1" t="s">
        <v>342</v>
      </c>
      <c r="D852" s="1">
        <v>34</v>
      </c>
    </row>
    <row r="853" spans="1:4" x14ac:dyDescent="0.2">
      <c r="A853" s="1" t="s">
        <v>1646</v>
      </c>
      <c r="C853" s="1" t="s">
        <v>432</v>
      </c>
      <c r="D853" s="1">
        <v>5</v>
      </c>
    </row>
    <row r="854" spans="1:4" x14ac:dyDescent="0.2">
      <c r="A854" s="1" t="s">
        <v>2330</v>
      </c>
      <c r="C854" s="1" t="s">
        <v>391</v>
      </c>
      <c r="D854" s="1">
        <v>40</v>
      </c>
    </row>
    <row r="855" spans="1:4" x14ac:dyDescent="0.2">
      <c r="A855" s="1" t="s">
        <v>2331</v>
      </c>
      <c r="C855" s="1" t="s">
        <v>343</v>
      </c>
      <c r="D855" s="1">
        <v>52</v>
      </c>
    </row>
    <row r="856" spans="1:4" x14ac:dyDescent="0.2">
      <c r="A856" s="1" t="s">
        <v>2332</v>
      </c>
      <c r="C856" s="1" t="s">
        <v>419</v>
      </c>
      <c r="D856" s="1">
        <v>81</v>
      </c>
    </row>
    <row r="857" spans="1:4" x14ac:dyDescent="0.2">
      <c r="A857" s="1" t="s">
        <v>613</v>
      </c>
      <c r="C857" s="1" t="s">
        <v>391</v>
      </c>
      <c r="D857" s="1">
        <v>131</v>
      </c>
    </row>
    <row r="858" spans="1:4" x14ac:dyDescent="0.2">
      <c r="A858" s="1" t="s">
        <v>614</v>
      </c>
      <c r="C858" s="1" t="s">
        <v>343</v>
      </c>
      <c r="D858" s="1">
        <v>286</v>
      </c>
    </row>
    <row r="859" spans="1:4" x14ac:dyDescent="0.2">
      <c r="A859" s="1" t="s">
        <v>615</v>
      </c>
      <c r="C859" s="1" t="s">
        <v>353</v>
      </c>
      <c r="D859" s="1">
        <v>311</v>
      </c>
    </row>
    <row r="860" spans="1:4" x14ac:dyDescent="0.2">
      <c r="A860" s="1" t="s">
        <v>616</v>
      </c>
      <c r="C860" s="1" t="s">
        <v>176</v>
      </c>
      <c r="D860" s="1">
        <v>53</v>
      </c>
    </row>
    <row r="861" spans="1:4" x14ac:dyDescent="0.2">
      <c r="A861" s="1" t="s">
        <v>617</v>
      </c>
      <c r="C861" s="1" t="s">
        <v>394</v>
      </c>
      <c r="D861" s="1">
        <v>126</v>
      </c>
    </row>
    <row r="862" spans="1:4" x14ac:dyDescent="0.2">
      <c r="A862" s="1" t="s">
        <v>2333</v>
      </c>
      <c r="C862" s="1" t="s">
        <v>419</v>
      </c>
      <c r="D862" s="1">
        <v>45</v>
      </c>
    </row>
    <row r="863" spans="1:4" x14ac:dyDescent="0.2">
      <c r="A863" s="1" t="s">
        <v>1647</v>
      </c>
      <c r="C863" s="1" t="s">
        <v>391</v>
      </c>
      <c r="D863" s="1">
        <v>424</v>
      </c>
    </row>
    <row r="864" spans="1:4" x14ac:dyDescent="0.2">
      <c r="A864" s="1" t="s">
        <v>618</v>
      </c>
      <c r="C864" s="1" t="s">
        <v>343</v>
      </c>
      <c r="D864" s="1">
        <v>315</v>
      </c>
    </row>
    <row r="865" spans="1:4" x14ac:dyDescent="0.2">
      <c r="A865" s="1" t="s">
        <v>619</v>
      </c>
      <c r="C865" s="1" t="s">
        <v>353</v>
      </c>
      <c r="D865" s="1">
        <v>137</v>
      </c>
    </row>
    <row r="866" spans="1:4" x14ac:dyDescent="0.2">
      <c r="A866" s="1" t="s">
        <v>1158</v>
      </c>
      <c r="C866" s="1" t="s">
        <v>176</v>
      </c>
      <c r="D866" s="1">
        <v>8</v>
      </c>
    </row>
    <row r="867" spans="1:4" x14ac:dyDescent="0.2">
      <c r="A867" s="1" t="s">
        <v>1648</v>
      </c>
      <c r="C867" s="1" t="s">
        <v>343</v>
      </c>
      <c r="D867" s="1">
        <v>9</v>
      </c>
    </row>
    <row r="868" spans="1:4" x14ac:dyDescent="0.2">
      <c r="A868" s="1" t="s">
        <v>1916</v>
      </c>
      <c r="C868" s="1" t="s">
        <v>419</v>
      </c>
      <c r="D868" s="1">
        <v>220</v>
      </c>
    </row>
    <row r="869" spans="1:4" x14ac:dyDescent="0.2">
      <c r="A869" s="1" t="s">
        <v>991</v>
      </c>
      <c r="C869" s="1" t="s">
        <v>391</v>
      </c>
      <c r="D869" s="1">
        <v>430</v>
      </c>
    </row>
    <row r="870" spans="1:4" x14ac:dyDescent="0.2">
      <c r="A870" s="1" t="s">
        <v>1159</v>
      </c>
      <c r="C870" s="1" t="s">
        <v>140</v>
      </c>
      <c r="D870" s="1">
        <v>95</v>
      </c>
    </row>
    <row r="871" spans="1:4" x14ac:dyDescent="0.2">
      <c r="A871" s="1" t="s">
        <v>620</v>
      </c>
      <c r="C871" s="1" t="s">
        <v>343</v>
      </c>
      <c r="D871" s="1">
        <v>443</v>
      </c>
    </row>
    <row r="872" spans="1:4" x14ac:dyDescent="0.2">
      <c r="A872" s="1" t="s">
        <v>621</v>
      </c>
      <c r="C872" s="1" t="s">
        <v>353</v>
      </c>
      <c r="D872" s="1">
        <v>96</v>
      </c>
    </row>
    <row r="873" spans="1:4" x14ac:dyDescent="0.2">
      <c r="A873" s="1" t="s">
        <v>992</v>
      </c>
      <c r="C873" s="1" t="s">
        <v>175</v>
      </c>
      <c r="D873" s="1">
        <v>47</v>
      </c>
    </row>
    <row r="874" spans="1:4" x14ac:dyDescent="0.2">
      <c r="A874" s="1" t="s">
        <v>1649</v>
      </c>
      <c r="C874" s="1" t="s">
        <v>291</v>
      </c>
      <c r="D874" s="1">
        <v>121</v>
      </c>
    </row>
    <row r="875" spans="1:4" x14ac:dyDescent="0.2">
      <c r="A875" s="1" t="s">
        <v>1650</v>
      </c>
      <c r="C875" s="1" t="s">
        <v>293</v>
      </c>
      <c r="D875" s="1">
        <v>153</v>
      </c>
    </row>
    <row r="876" spans="1:4" x14ac:dyDescent="0.2">
      <c r="A876" s="1" t="s">
        <v>1651</v>
      </c>
      <c r="C876" s="1" t="s">
        <v>342</v>
      </c>
      <c r="D876" s="1">
        <v>15</v>
      </c>
    </row>
    <row r="877" spans="1:4" x14ac:dyDescent="0.2">
      <c r="A877" s="1" t="s">
        <v>622</v>
      </c>
      <c r="C877" s="1" t="s">
        <v>432</v>
      </c>
      <c r="D877" s="1">
        <v>54</v>
      </c>
    </row>
    <row r="878" spans="1:4" x14ac:dyDescent="0.2">
      <c r="A878" s="1" t="s">
        <v>2222</v>
      </c>
      <c r="C878" s="1" t="s">
        <v>391</v>
      </c>
      <c r="D878" s="1">
        <v>6</v>
      </c>
    </row>
    <row r="879" spans="1:4" x14ac:dyDescent="0.2">
      <c r="A879" s="1" t="s">
        <v>2535</v>
      </c>
      <c r="C879" s="1" t="s">
        <v>391</v>
      </c>
      <c r="D879" s="1">
        <v>20</v>
      </c>
    </row>
    <row r="880" spans="1:4" x14ac:dyDescent="0.2">
      <c r="A880" s="1" t="s">
        <v>1160</v>
      </c>
      <c r="C880" s="1" t="s">
        <v>140</v>
      </c>
      <c r="D880" s="1">
        <v>8</v>
      </c>
    </row>
    <row r="881" spans="1:4" x14ac:dyDescent="0.2">
      <c r="A881" s="1" t="s">
        <v>623</v>
      </c>
      <c r="C881" s="1" t="s">
        <v>343</v>
      </c>
      <c r="D881" s="1">
        <v>23</v>
      </c>
    </row>
    <row r="882" spans="1:4" x14ac:dyDescent="0.2">
      <c r="A882" s="1" t="s">
        <v>2334</v>
      </c>
      <c r="C882" s="1" t="s">
        <v>419</v>
      </c>
      <c r="D882" s="1">
        <v>11</v>
      </c>
    </row>
    <row r="883" spans="1:4" x14ac:dyDescent="0.2">
      <c r="A883" s="1" t="s">
        <v>2335</v>
      </c>
      <c r="C883" s="1" t="s">
        <v>391</v>
      </c>
      <c r="D883" s="1">
        <v>34</v>
      </c>
    </row>
    <row r="884" spans="1:4" x14ac:dyDescent="0.2">
      <c r="A884" s="1" t="s">
        <v>1652</v>
      </c>
      <c r="C884" s="1" t="s">
        <v>353</v>
      </c>
      <c r="D884" s="1">
        <v>13</v>
      </c>
    </row>
    <row r="885" spans="1:4" x14ac:dyDescent="0.2">
      <c r="A885" s="1" t="s">
        <v>624</v>
      </c>
      <c r="C885" s="1" t="s">
        <v>343</v>
      </c>
      <c r="D885" s="1">
        <v>5</v>
      </c>
    </row>
    <row r="886" spans="1:4" x14ac:dyDescent="0.2">
      <c r="A886" s="1" t="s">
        <v>2223</v>
      </c>
      <c r="C886" s="1" t="s">
        <v>292</v>
      </c>
      <c r="D886" s="1">
        <v>23</v>
      </c>
    </row>
    <row r="887" spans="1:4" x14ac:dyDescent="0.2">
      <c r="A887" s="1" t="s">
        <v>1161</v>
      </c>
      <c r="C887" s="1" t="s">
        <v>140</v>
      </c>
      <c r="D887" s="1">
        <v>7</v>
      </c>
    </row>
    <row r="888" spans="1:4" x14ac:dyDescent="0.2">
      <c r="A888" s="1" t="s">
        <v>2336</v>
      </c>
      <c r="C888" s="1" t="s">
        <v>419</v>
      </c>
      <c r="D888" s="1">
        <v>50</v>
      </c>
    </row>
    <row r="889" spans="1:4" x14ac:dyDescent="0.2">
      <c r="A889" s="1" t="s">
        <v>2536</v>
      </c>
      <c r="C889" s="1" t="s">
        <v>391</v>
      </c>
      <c r="D889" s="1">
        <v>61</v>
      </c>
    </row>
    <row r="890" spans="1:4" x14ac:dyDescent="0.2">
      <c r="A890" s="1" t="s">
        <v>1162</v>
      </c>
      <c r="C890" s="1" t="s">
        <v>140</v>
      </c>
      <c r="D890" s="1">
        <v>96</v>
      </c>
    </row>
    <row r="891" spans="1:4" x14ac:dyDescent="0.2">
      <c r="A891" s="1" t="s">
        <v>2537</v>
      </c>
      <c r="C891" s="1" t="s">
        <v>343</v>
      </c>
      <c r="D891" s="1">
        <v>7</v>
      </c>
    </row>
    <row r="892" spans="1:4" x14ac:dyDescent="0.2">
      <c r="A892" s="1" t="s">
        <v>1163</v>
      </c>
      <c r="C892" s="1" t="s">
        <v>176</v>
      </c>
      <c r="D892" s="1">
        <v>54</v>
      </c>
    </row>
    <row r="893" spans="1:4" x14ac:dyDescent="0.2">
      <c r="A893" s="1" t="s">
        <v>1653</v>
      </c>
      <c r="C893" s="1" t="s">
        <v>419</v>
      </c>
      <c r="D893" s="1">
        <v>492</v>
      </c>
    </row>
    <row r="894" spans="1:4" x14ac:dyDescent="0.2">
      <c r="A894" s="1" t="s">
        <v>625</v>
      </c>
      <c r="C894" s="1" t="s">
        <v>391</v>
      </c>
      <c r="D894" s="1">
        <v>698</v>
      </c>
    </row>
    <row r="895" spans="1:4" x14ac:dyDescent="0.2">
      <c r="A895" s="1" t="s">
        <v>626</v>
      </c>
      <c r="C895" s="1" t="s">
        <v>140</v>
      </c>
      <c r="D895" s="1">
        <v>410</v>
      </c>
    </row>
    <row r="896" spans="1:4" x14ac:dyDescent="0.2">
      <c r="A896" s="1" t="s">
        <v>627</v>
      </c>
      <c r="C896" s="1" t="s">
        <v>343</v>
      </c>
      <c r="D896" s="1">
        <v>852</v>
      </c>
    </row>
    <row r="897" spans="1:4" x14ac:dyDescent="0.2">
      <c r="A897" s="1" t="s">
        <v>628</v>
      </c>
      <c r="C897" s="1" t="s">
        <v>353</v>
      </c>
      <c r="D897" s="1">
        <v>285</v>
      </c>
    </row>
    <row r="898" spans="1:4" x14ac:dyDescent="0.2">
      <c r="A898" s="1" t="s">
        <v>629</v>
      </c>
      <c r="C898" s="1" t="s">
        <v>175</v>
      </c>
      <c r="D898" s="1">
        <v>34</v>
      </c>
    </row>
    <row r="899" spans="1:4" x14ac:dyDescent="0.2">
      <c r="A899" s="1" t="s">
        <v>1164</v>
      </c>
      <c r="C899" s="1" t="s">
        <v>176</v>
      </c>
      <c r="D899" s="1">
        <v>21</v>
      </c>
    </row>
    <row r="900" spans="1:4" x14ac:dyDescent="0.2">
      <c r="A900" s="1" t="s">
        <v>1917</v>
      </c>
      <c r="C900" s="1" t="s">
        <v>394</v>
      </c>
      <c r="D900" s="1">
        <v>29</v>
      </c>
    </row>
    <row r="901" spans="1:4" x14ac:dyDescent="0.2">
      <c r="A901" s="1" t="s">
        <v>1654</v>
      </c>
      <c r="C901" s="1" t="s">
        <v>291</v>
      </c>
      <c r="D901" s="1">
        <v>55</v>
      </c>
    </row>
    <row r="902" spans="1:4" x14ac:dyDescent="0.2">
      <c r="A902" s="1" t="s">
        <v>1918</v>
      </c>
      <c r="C902" s="1" t="s">
        <v>293</v>
      </c>
      <c r="D902" s="1">
        <v>30</v>
      </c>
    </row>
    <row r="903" spans="1:4" x14ac:dyDescent="0.2">
      <c r="A903" s="1" t="s">
        <v>1165</v>
      </c>
      <c r="C903" s="1" t="s">
        <v>115</v>
      </c>
      <c r="D903" s="1">
        <v>159</v>
      </c>
    </row>
    <row r="904" spans="1:4" x14ac:dyDescent="0.2">
      <c r="A904" s="1" t="s">
        <v>1166</v>
      </c>
      <c r="C904" s="1" t="s">
        <v>115</v>
      </c>
      <c r="D904" s="1">
        <v>203</v>
      </c>
    </row>
    <row r="905" spans="1:4" x14ac:dyDescent="0.2">
      <c r="A905" s="1" t="s">
        <v>1167</v>
      </c>
      <c r="C905" s="1" t="s">
        <v>115</v>
      </c>
      <c r="D905" s="1">
        <v>170</v>
      </c>
    </row>
    <row r="906" spans="1:4" x14ac:dyDescent="0.2">
      <c r="A906" s="1" t="s">
        <v>1168</v>
      </c>
      <c r="C906" s="1" t="s">
        <v>115</v>
      </c>
      <c r="D906" s="1">
        <v>153</v>
      </c>
    </row>
    <row r="907" spans="1:4" x14ac:dyDescent="0.2">
      <c r="A907" s="1" t="s">
        <v>2224</v>
      </c>
      <c r="C907" s="1" t="s">
        <v>419</v>
      </c>
      <c r="D907" s="1">
        <v>43</v>
      </c>
    </row>
    <row r="908" spans="1:4" x14ac:dyDescent="0.2">
      <c r="A908" s="1" t="s">
        <v>2225</v>
      </c>
      <c r="C908" s="1" t="s">
        <v>391</v>
      </c>
      <c r="D908" s="1">
        <v>54</v>
      </c>
    </row>
    <row r="909" spans="1:4" x14ac:dyDescent="0.2">
      <c r="A909" s="1" t="s">
        <v>630</v>
      </c>
      <c r="C909" s="1" t="s">
        <v>115</v>
      </c>
      <c r="D909" s="1">
        <v>693</v>
      </c>
    </row>
    <row r="910" spans="1:4" x14ac:dyDescent="0.2">
      <c r="A910" s="1" t="s">
        <v>2226</v>
      </c>
      <c r="C910" s="1" t="s">
        <v>343</v>
      </c>
      <c r="D910" s="1">
        <v>27</v>
      </c>
    </row>
    <row r="911" spans="1:4" x14ac:dyDescent="0.2">
      <c r="A911" s="1" t="s">
        <v>1169</v>
      </c>
      <c r="C911" s="1" t="s">
        <v>115</v>
      </c>
      <c r="D911" s="1">
        <v>276</v>
      </c>
    </row>
    <row r="912" spans="1:4" x14ac:dyDescent="0.2">
      <c r="A912" s="1" t="s">
        <v>1170</v>
      </c>
      <c r="C912" s="1" t="s">
        <v>115</v>
      </c>
      <c r="D912" s="1">
        <v>260</v>
      </c>
    </row>
    <row r="913" spans="1:4" x14ac:dyDescent="0.2">
      <c r="A913" s="1" t="s">
        <v>1171</v>
      </c>
      <c r="C913" s="1" t="s">
        <v>115</v>
      </c>
      <c r="D913" s="1">
        <v>112</v>
      </c>
    </row>
    <row r="914" spans="1:4" x14ac:dyDescent="0.2">
      <c r="A914" s="1" t="s">
        <v>1655</v>
      </c>
      <c r="C914" s="1" t="s">
        <v>419</v>
      </c>
      <c r="D914" s="1">
        <v>70</v>
      </c>
    </row>
    <row r="915" spans="1:4" x14ac:dyDescent="0.2">
      <c r="A915" s="1" t="s">
        <v>1656</v>
      </c>
      <c r="C915" s="1" t="s">
        <v>391</v>
      </c>
      <c r="D915" s="1">
        <v>38</v>
      </c>
    </row>
    <row r="916" spans="1:4" x14ac:dyDescent="0.2">
      <c r="A916" s="1" t="s">
        <v>1657</v>
      </c>
      <c r="C916" s="1" t="s">
        <v>343</v>
      </c>
      <c r="D916" s="1">
        <v>106</v>
      </c>
    </row>
    <row r="917" spans="1:4" x14ac:dyDescent="0.2">
      <c r="A917" s="1" t="s">
        <v>1658</v>
      </c>
      <c r="C917" s="1" t="s">
        <v>353</v>
      </c>
      <c r="D917" s="1">
        <v>13</v>
      </c>
    </row>
    <row r="918" spans="1:4" x14ac:dyDescent="0.2">
      <c r="A918" s="1" t="s">
        <v>2538</v>
      </c>
      <c r="C918" s="1" t="s">
        <v>391</v>
      </c>
      <c r="D918" s="1">
        <v>23</v>
      </c>
    </row>
    <row r="919" spans="1:4" x14ac:dyDescent="0.2">
      <c r="A919" s="1" t="s">
        <v>1659</v>
      </c>
      <c r="C919" s="1" t="s">
        <v>343</v>
      </c>
      <c r="D919" s="1">
        <v>153</v>
      </c>
    </row>
    <row r="920" spans="1:4" x14ac:dyDescent="0.2">
      <c r="A920" s="1" t="s">
        <v>1660</v>
      </c>
      <c r="C920" s="1" t="s">
        <v>353</v>
      </c>
      <c r="D920" s="1">
        <v>49</v>
      </c>
    </row>
    <row r="921" spans="1:4" x14ac:dyDescent="0.2">
      <c r="A921" s="1" t="s">
        <v>2539</v>
      </c>
      <c r="C921" s="1" t="s">
        <v>394</v>
      </c>
      <c r="D921" s="1">
        <v>9</v>
      </c>
    </row>
    <row r="922" spans="1:4" x14ac:dyDescent="0.2">
      <c r="A922" s="1" t="s">
        <v>1919</v>
      </c>
      <c r="C922" s="1" t="s">
        <v>391</v>
      </c>
      <c r="D922" s="1">
        <v>40</v>
      </c>
    </row>
    <row r="923" spans="1:4" x14ac:dyDescent="0.2">
      <c r="A923" s="1" t="s">
        <v>631</v>
      </c>
      <c r="C923" s="1" t="s">
        <v>343</v>
      </c>
      <c r="D923" s="1">
        <v>180</v>
      </c>
    </row>
    <row r="924" spans="1:4" x14ac:dyDescent="0.2">
      <c r="A924" s="1" t="s">
        <v>632</v>
      </c>
      <c r="C924" s="1" t="s">
        <v>353</v>
      </c>
      <c r="D924" s="1">
        <v>63</v>
      </c>
    </row>
    <row r="925" spans="1:4" x14ac:dyDescent="0.2">
      <c r="A925" s="1" t="s">
        <v>1920</v>
      </c>
      <c r="C925" s="1" t="s">
        <v>419</v>
      </c>
      <c r="D925" s="1">
        <v>45</v>
      </c>
    </row>
    <row r="926" spans="1:4" x14ac:dyDescent="0.2">
      <c r="A926" s="1" t="s">
        <v>1921</v>
      </c>
      <c r="C926" s="1" t="s">
        <v>391</v>
      </c>
      <c r="D926" s="1">
        <v>172</v>
      </c>
    </row>
    <row r="927" spans="1:4" x14ac:dyDescent="0.2">
      <c r="A927" s="1" t="s">
        <v>633</v>
      </c>
      <c r="C927" s="1" t="s">
        <v>343</v>
      </c>
      <c r="D927" s="1">
        <v>414</v>
      </c>
    </row>
    <row r="928" spans="1:4" x14ac:dyDescent="0.2">
      <c r="A928" s="1" t="s">
        <v>634</v>
      </c>
      <c r="C928" s="1" t="s">
        <v>353</v>
      </c>
      <c r="D928" s="1">
        <v>32</v>
      </c>
    </row>
    <row r="929" spans="1:4" x14ac:dyDescent="0.2">
      <c r="A929" s="1" t="s">
        <v>1661</v>
      </c>
      <c r="C929" s="1" t="s">
        <v>394</v>
      </c>
      <c r="D929" s="1">
        <v>6</v>
      </c>
    </row>
    <row r="930" spans="1:4" x14ac:dyDescent="0.2">
      <c r="A930" s="1" t="s">
        <v>1662</v>
      </c>
      <c r="C930" s="1" t="s">
        <v>293</v>
      </c>
      <c r="D930" s="1">
        <v>43</v>
      </c>
    </row>
    <row r="931" spans="1:4" x14ac:dyDescent="0.2">
      <c r="A931" s="1" t="s">
        <v>1663</v>
      </c>
      <c r="C931" s="1" t="s">
        <v>342</v>
      </c>
      <c r="D931" s="1">
        <v>27</v>
      </c>
    </row>
    <row r="932" spans="1:4" x14ac:dyDescent="0.2">
      <c r="A932" s="1" t="s">
        <v>2337</v>
      </c>
      <c r="C932" s="1" t="s">
        <v>343</v>
      </c>
      <c r="D932" s="1">
        <v>28</v>
      </c>
    </row>
    <row r="933" spans="1:4" x14ac:dyDescent="0.2">
      <c r="A933" s="1" t="s">
        <v>1664</v>
      </c>
      <c r="C933" s="1" t="s">
        <v>343</v>
      </c>
      <c r="D933" s="1">
        <v>10</v>
      </c>
    </row>
    <row r="934" spans="1:4" x14ac:dyDescent="0.2">
      <c r="A934" s="1" t="s">
        <v>1665</v>
      </c>
      <c r="C934" s="1" t="s">
        <v>353</v>
      </c>
      <c r="D934" s="1">
        <v>7</v>
      </c>
    </row>
    <row r="935" spans="1:4" x14ac:dyDescent="0.2">
      <c r="A935" s="1" t="s">
        <v>1666</v>
      </c>
      <c r="C935" s="1" t="s">
        <v>394</v>
      </c>
      <c r="D935" s="1">
        <v>7</v>
      </c>
    </row>
    <row r="936" spans="1:4" x14ac:dyDescent="0.2">
      <c r="A936" s="1" t="s">
        <v>1922</v>
      </c>
      <c r="C936" s="1" t="s">
        <v>419</v>
      </c>
      <c r="D936" s="1">
        <v>5</v>
      </c>
    </row>
    <row r="937" spans="1:4" x14ac:dyDescent="0.2">
      <c r="A937" s="1" t="s">
        <v>1923</v>
      </c>
      <c r="C937" s="1" t="s">
        <v>391</v>
      </c>
      <c r="D937" s="1">
        <v>102</v>
      </c>
    </row>
    <row r="938" spans="1:4" x14ac:dyDescent="0.2">
      <c r="A938" s="1" t="s">
        <v>1667</v>
      </c>
      <c r="C938" s="1" t="s">
        <v>343</v>
      </c>
      <c r="D938" s="1">
        <v>226</v>
      </c>
    </row>
    <row r="939" spans="1:4" x14ac:dyDescent="0.2">
      <c r="A939" s="1" t="s">
        <v>1924</v>
      </c>
      <c r="C939" s="1" t="s">
        <v>353</v>
      </c>
      <c r="D939" s="1">
        <v>50</v>
      </c>
    </row>
    <row r="940" spans="1:4" x14ac:dyDescent="0.2">
      <c r="A940" s="1" t="s">
        <v>1925</v>
      </c>
      <c r="C940" s="1" t="s">
        <v>419</v>
      </c>
      <c r="D940" s="1">
        <v>55</v>
      </c>
    </row>
    <row r="941" spans="1:4" x14ac:dyDescent="0.2">
      <c r="A941" s="1" t="s">
        <v>1926</v>
      </c>
      <c r="C941" s="1" t="s">
        <v>391</v>
      </c>
      <c r="D941" s="1">
        <v>134</v>
      </c>
    </row>
    <row r="942" spans="1:4" x14ac:dyDescent="0.2">
      <c r="A942" s="1" t="s">
        <v>635</v>
      </c>
      <c r="C942" s="1" t="s">
        <v>343</v>
      </c>
      <c r="D942" s="1">
        <v>73</v>
      </c>
    </row>
    <row r="943" spans="1:4" x14ac:dyDescent="0.2">
      <c r="A943" s="1" t="s">
        <v>2540</v>
      </c>
      <c r="C943" s="1" t="s">
        <v>391</v>
      </c>
      <c r="D943" s="1">
        <v>5</v>
      </c>
    </row>
    <row r="944" spans="1:4" x14ac:dyDescent="0.2">
      <c r="A944" s="1" t="s">
        <v>1927</v>
      </c>
      <c r="C944" s="1" t="s">
        <v>419</v>
      </c>
      <c r="D944" s="1">
        <v>320</v>
      </c>
    </row>
    <row r="945" spans="1:4" x14ac:dyDescent="0.2">
      <c r="A945" s="1" t="s">
        <v>1668</v>
      </c>
      <c r="C945" s="1" t="s">
        <v>391</v>
      </c>
      <c r="D945" s="1">
        <v>278</v>
      </c>
    </row>
    <row r="946" spans="1:4" x14ac:dyDescent="0.2">
      <c r="A946" s="1" t="s">
        <v>636</v>
      </c>
      <c r="C946" s="1" t="s">
        <v>140</v>
      </c>
      <c r="D946" s="1">
        <v>21</v>
      </c>
    </row>
    <row r="947" spans="1:4" x14ac:dyDescent="0.2">
      <c r="A947" s="1" t="s">
        <v>1669</v>
      </c>
      <c r="C947" s="1" t="s">
        <v>343</v>
      </c>
      <c r="D947" s="1">
        <v>119</v>
      </c>
    </row>
    <row r="948" spans="1:4" x14ac:dyDescent="0.2">
      <c r="A948" s="1" t="s">
        <v>1928</v>
      </c>
      <c r="C948" s="1" t="s">
        <v>353</v>
      </c>
      <c r="D948" s="1">
        <v>12</v>
      </c>
    </row>
    <row r="949" spans="1:4" x14ac:dyDescent="0.2">
      <c r="A949" s="1" t="s">
        <v>1670</v>
      </c>
      <c r="C949" s="1" t="s">
        <v>175</v>
      </c>
      <c r="D949" s="1">
        <v>29</v>
      </c>
    </row>
    <row r="950" spans="1:4" x14ac:dyDescent="0.2">
      <c r="A950" s="1" t="s">
        <v>1671</v>
      </c>
      <c r="C950" s="1" t="s">
        <v>343</v>
      </c>
      <c r="D950" s="1">
        <v>7</v>
      </c>
    </row>
    <row r="951" spans="1:4" x14ac:dyDescent="0.2">
      <c r="A951" s="1" t="s">
        <v>2541</v>
      </c>
      <c r="C951" s="1" t="s">
        <v>391</v>
      </c>
      <c r="D951" s="1">
        <v>8</v>
      </c>
    </row>
    <row r="952" spans="1:4" x14ac:dyDescent="0.2">
      <c r="A952" s="1" t="s">
        <v>2542</v>
      </c>
      <c r="C952" s="1" t="s">
        <v>343</v>
      </c>
      <c r="D952" s="1">
        <v>30</v>
      </c>
    </row>
    <row r="953" spans="1:4" x14ac:dyDescent="0.2">
      <c r="A953" s="1" t="s">
        <v>1672</v>
      </c>
      <c r="C953" s="1" t="s">
        <v>353</v>
      </c>
      <c r="D953" s="1">
        <v>28</v>
      </c>
    </row>
    <row r="954" spans="1:4" x14ac:dyDescent="0.2">
      <c r="A954" s="1" t="s">
        <v>637</v>
      </c>
      <c r="C954" s="1" t="s">
        <v>175</v>
      </c>
      <c r="D954" s="1">
        <v>52</v>
      </c>
    </row>
    <row r="955" spans="1:4" x14ac:dyDescent="0.2">
      <c r="A955" s="1" t="s">
        <v>1673</v>
      </c>
      <c r="C955" s="1" t="s">
        <v>419</v>
      </c>
      <c r="D955" s="1">
        <v>577</v>
      </c>
    </row>
    <row r="956" spans="1:4" x14ac:dyDescent="0.2">
      <c r="A956" s="1" t="s">
        <v>638</v>
      </c>
      <c r="C956" s="1" t="s">
        <v>391</v>
      </c>
      <c r="D956" s="1">
        <v>1034</v>
      </c>
    </row>
    <row r="957" spans="1:4" x14ac:dyDescent="0.2">
      <c r="A957" s="1" t="s">
        <v>639</v>
      </c>
      <c r="C957" s="1" t="s">
        <v>140</v>
      </c>
      <c r="D957" s="1">
        <v>176</v>
      </c>
    </row>
    <row r="958" spans="1:4" x14ac:dyDescent="0.2">
      <c r="A958" s="1" t="s">
        <v>640</v>
      </c>
      <c r="C958" s="1" t="s">
        <v>343</v>
      </c>
      <c r="D958" s="1">
        <v>625</v>
      </c>
    </row>
    <row r="959" spans="1:4" x14ac:dyDescent="0.2">
      <c r="A959" s="1" t="s">
        <v>641</v>
      </c>
      <c r="C959" s="1" t="s">
        <v>353</v>
      </c>
      <c r="D959" s="1">
        <v>43</v>
      </c>
    </row>
    <row r="960" spans="1:4" x14ac:dyDescent="0.2">
      <c r="A960" s="1" t="s">
        <v>1172</v>
      </c>
      <c r="C960" s="1" t="s">
        <v>176</v>
      </c>
      <c r="D960" s="1">
        <v>86</v>
      </c>
    </row>
    <row r="961" spans="1:4" x14ac:dyDescent="0.2">
      <c r="A961" s="1" t="s">
        <v>1674</v>
      </c>
      <c r="C961" s="1" t="s">
        <v>291</v>
      </c>
      <c r="D961" s="1">
        <v>24</v>
      </c>
    </row>
    <row r="962" spans="1:4" x14ac:dyDescent="0.2">
      <c r="A962" s="1" t="s">
        <v>1675</v>
      </c>
      <c r="C962" s="1" t="s">
        <v>293</v>
      </c>
      <c r="D962" s="1">
        <v>76</v>
      </c>
    </row>
    <row r="963" spans="1:4" x14ac:dyDescent="0.2">
      <c r="A963" s="1" t="s">
        <v>1676</v>
      </c>
      <c r="C963" s="1" t="s">
        <v>342</v>
      </c>
      <c r="D963" s="1">
        <v>11</v>
      </c>
    </row>
    <row r="964" spans="1:4" x14ac:dyDescent="0.2">
      <c r="A964" s="1" t="s">
        <v>1677</v>
      </c>
      <c r="C964" s="1" t="s">
        <v>432</v>
      </c>
      <c r="D964" s="1">
        <v>5</v>
      </c>
    </row>
    <row r="965" spans="1:4" x14ac:dyDescent="0.2">
      <c r="A965" s="1" t="s">
        <v>2227</v>
      </c>
      <c r="C965" s="1" t="s">
        <v>402</v>
      </c>
      <c r="D965" s="1">
        <v>6</v>
      </c>
    </row>
    <row r="966" spans="1:4" x14ac:dyDescent="0.2">
      <c r="A966" s="1" t="s">
        <v>2228</v>
      </c>
      <c r="C966" s="1" t="s">
        <v>418</v>
      </c>
      <c r="D966" s="1">
        <v>8</v>
      </c>
    </row>
    <row r="967" spans="1:4" x14ac:dyDescent="0.2">
      <c r="A967" s="1" t="s">
        <v>2229</v>
      </c>
      <c r="C967" s="1" t="s">
        <v>519</v>
      </c>
      <c r="D967" s="1">
        <v>8</v>
      </c>
    </row>
    <row r="968" spans="1:4" x14ac:dyDescent="0.2">
      <c r="A968" s="1" t="s">
        <v>2543</v>
      </c>
      <c r="C968" s="1" t="s">
        <v>391</v>
      </c>
      <c r="D968" s="1">
        <v>27</v>
      </c>
    </row>
    <row r="969" spans="1:4" x14ac:dyDescent="0.2">
      <c r="A969" s="1" t="s">
        <v>1678</v>
      </c>
      <c r="C969" s="1" t="s">
        <v>140</v>
      </c>
      <c r="D969" s="1">
        <v>160</v>
      </c>
    </row>
    <row r="970" spans="1:4" x14ac:dyDescent="0.2">
      <c r="A970" s="1" t="s">
        <v>2544</v>
      </c>
      <c r="C970" s="1" t="s">
        <v>343</v>
      </c>
      <c r="D970" s="1">
        <v>51</v>
      </c>
    </row>
    <row r="971" spans="1:4" x14ac:dyDescent="0.2">
      <c r="A971" s="1" t="s">
        <v>2230</v>
      </c>
      <c r="C971" s="1" t="s">
        <v>391</v>
      </c>
      <c r="D971" s="1">
        <v>6</v>
      </c>
    </row>
    <row r="972" spans="1:4" x14ac:dyDescent="0.2">
      <c r="A972" s="1" t="s">
        <v>1929</v>
      </c>
      <c r="C972" s="1" t="s">
        <v>343</v>
      </c>
      <c r="D972" s="1">
        <v>7</v>
      </c>
    </row>
    <row r="973" spans="1:4" x14ac:dyDescent="0.2">
      <c r="A973" s="1" t="s">
        <v>1679</v>
      </c>
      <c r="C973" s="1" t="s">
        <v>353</v>
      </c>
      <c r="D973" s="1">
        <v>6</v>
      </c>
    </row>
    <row r="974" spans="1:4" x14ac:dyDescent="0.2">
      <c r="A974" s="1" t="s">
        <v>2231</v>
      </c>
      <c r="C974" s="1" t="s">
        <v>394</v>
      </c>
      <c r="D974" s="1">
        <v>13</v>
      </c>
    </row>
    <row r="975" spans="1:4" x14ac:dyDescent="0.2">
      <c r="A975" s="1" t="s">
        <v>1680</v>
      </c>
      <c r="C975" s="1" t="s">
        <v>395</v>
      </c>
      <c r="D975" s="1">
        <v>5</v>
      </c>
    </row>
    <row r="976" spans="1:4" x14ac:dyDescent="0.2">
      <c r="A976" s="1" t="s">
        <v>2545</v>
      </c>
      <c r="C976" s="1" t="s">
        <v>293</v>
      </c>
      <c r="D976" s="1">
        <v>5</v>
      </c>
    </row>
    <row r="977" spans="1:4" x14ac:dyDescent="0.2">
      <c r="A977" s="1" t="s">
        <v>2232</v>
      </c>
      <c r="C977" s="1" t="s">
        <v>342</v>
      </c>
      <c r="D977" s="1">
        <v>21</v>
      </c>
    </row>
    <row r="978" spans="1:4" x14ac:dyDescent="0.2">
      <c r="A978" s="1" t="s">
        <v>2233</v>
      </c>
      <c r="C978" s="1" t="s">
        <v>432</v>
      </c>
      <c r="D978" s="1">
        <v>52</v>
      </c>
    </row>
    <row r="979" spans="1:4" x14ac:dyDescent="0.2">
      <c r="A979" s="1" t="s">
        <v>2234</v>
      </c>
      <c r="C979" s="1" t="s">
        <v>499</v>
      </c>
      <c r="D979" s="1">
        <v>57</v>
      </c>
    </row>
    <row r="980" spans="1:4" x14ac:dyDescent="0.2">
      <c r="A980" s="1" t="s">
        <v>2235</v>
      </c>
      <c r="C980" s="1" t="s">
        <v>500</v>
      </c>
      <c r="D980" s="1">
        <v>43</v>
      </c>
    </row>
    <row r="981" spans="1:4" x14ac:dyDescent="0.2">
      <c r="A981" s="1" t="s">
        <v>1013</v>
      </c>
      <c r="C981" s="1" t="s">
        <v>391</v>
      </c>
      <c r="D981" s="1">
        <v>43</v>
      </c>
    </row>
    <row r="982" spans="1:4" x14ac:dyDescent="0.2">
      <c r="A982" s="1" t="s">
        <v>1014</v>
      </c>
      <c r="C982" s="1" t="s">
        <v>343</v>
      </c>
      <c r="D982" s="1">
        <v>129</v>
      </c>
    </row>
    <row r="983" spans="1:4" x14ac:dyDescent="0.2">
      <c r="A983" s="1" t="s">
        <v>2236</v>
      </c>
      <c r="C983" s="1" t="s">
        <v>353</v>
      </c>
      <c r="D983" s="1">
        <v>8</v>
      </c>
    </row>
    <row r="984" spans="1:4" x14ac:dyDescent="0.2">
      <c r="A984" s="1" t="s">
        <v>642</v>
      </c>
      <c r="C984" s="1" t="s">
        <v>391</v>
      </c>
      <c r="D984" s="1">
        <v>92</v>
      </c>
    </row>
    <row r="985" spans="1:4" x14ac:dyDescent="0.2">
      <c r="A985" s="1" t="s">
        <v>1173</v>
      </c>
      <c r="C985" s="1" t="s">
        <v>343</v>
      </c>
      <c r="D985" s="1">
        <v>37</v>
      </c>
    </row>
    <row r="986" spans="1:4" x14ac:dyDescent="0.2">
      <c r="A986" s="1" t="s">
        <v>643</v>
      </c>
      <c r="C986" s="1" t="s">
        <v>391</v>
      </c>
      <c r="D986" s="1">
        <v>55</v>
      </c>
    </row>
    <row r="987" spans="1:4" x14ac:dyDescent="0.2">
      <c r="A987" s="1" t="s">
        <v>1174</v>
      </c>
      <c r="C987" s="1" t="s">
        <v>140</v>
      </c>
      <c r="D987" s="1">
        <v>163</v>
      </c>
    </row>
    <row r="988" spans="1:4" x14ac:dyDescent="0.2">
      <c r="A988" s="1" t="s">
        <v>644</v>
      </c>
      <c r="C988" s="1" t="s">
        <v>343</v>
      </c>
      <c r="D988" s="1">
        <v>101</v>
      </c>
    </row>
    <row r="989" spans="1:4" x14ac:dyDescent="0.2">
      <c r="A989" s="1" t="s">
        <v>2237</v>
      </c>
      <c r="C989" s="1" t="s">
        <v>391</v>
      </c>
      <c r="D989" s="1">
        <v>12</v>
      </c>
    </row>
    <row r="990" spans="1:4" x14ac:dyDescent="0.2">
      <c r="A990" s="1" t="s">
        <v>1175</v>
      </c>
      <c r="C990" s="1" t="s">
        <v>391</v>
      </c>
      <c r="D990" s="1">
        <v>22</v>
      </c>
    </row>
    <row r="991" spans="1:4" x14ac:dyDescent="0.2">
      <c r="A991" s="1" t="s">
        <v>2546</v>
      </c>
      <c r="C991" s="1" t="s">
        <v>343</v>
      </c>
      <c r="D991" s="1">
        <v>8</v>
      </c>
    </row>
    <row r="992" spans="1:4" x14ac:dyDescent="0.2">
      <c r="A992" s="1" t="s">
        <v>1681</v>
      </c>
      <c r="C992" s="1" t="s">
        <v>391</v>
      </c>
      <c r="D992" s="1">
        <v>212</v>
      </c>
    </row>
    <row r="993" spans="1:4" x14ac:dyDescent="0.2">
      <c r="A993" s="1" t="s">
        <v>1682</v>
      </c>
      <c r="C993" s="1" t="s">
        <v>343</v>
      </c>
      <c r="D993" s="1">
        <v>245</v>
      </c>
    </row>
    <row r="994" spans="1:4" x14ac:dyDescent="0.2">
      <c r="A994" s="1" t="s">
        <v>1930</v>
      </c>
      <c r="C994" s="1" t="s">
        <v>353</v>
      </c>
      <c r="D994" s="1">
        <v>21</v>
      </c>
    </row>
    <row r="995" spans="1:4" x14ac:dyDescent="0.2">
      <c r="A995" s="1" t="s">
        <v>2238</v>
      </c>
      <c r="C995" s="1" t="s">
        <v>394</v>
      </c>
      <c r="D995" s="1">
        <v>5</v>
      </c>
    </row>
    <row r="996" spans="1:4" x14ac:dyDescent="0.2">
      <c r="A996" s="1" t="s">
        <v>2547</v>
      </c>
      <c r="C996" s="1" t="s">
        <v>391</v>
      </c>
      <c r="D996" s="1">
        <v>9</v>
      </c>
    </row>
    <row r="997" spans="1:4" x14ac:dyDescent="0.2">
      <c r="A997" s="1" t="s">
        <v>1683</v>
      </c>
      <c r="C997" s="1" t="s">
        <v>343</v>
      </c>
      <c r="D997" s="1">
        <v>17</v>
      </c>
    </row>
    <row r="998" spans="1:4" x14ac:dyDescent="0.2">
      <c r="A998" s="1" t="s">
        <v>2548</v>
      </c>
      <c r="C998" s="1" t="s">
        <v>343</v>
      </c>
      <c r="D998" s="1">
        <v>27</v>
      </c>
    </row>
    <row r="999" spans="1:4" x14ac:dyDescent="0.2">
      <c r="A999" s="1" t="s">
        <v>1176</v>
      </c>
      <c r="C999" s="1" t="s">
        <v>140</v>
      </c>
      <c r="D999" s="1">
        <v>54</v>
      </c>
    </row>
    <row r="1000" spans="1:4" x14ac:dyDescent="0.2">
      <c r="A1000" s="1" t="s">
        <v>1684</v>
      </c>
      <c r="C1000" s="1" t="s">
        <v>343</v>
      </c>
      <c r="D1000" s="1">
        <v>19</v>
      </c>
    </row>
    <row r="1001" spans="1:4" x14ac:dyDescent="0.2">
      <c r="A1001" s="1" t="s">
        <v>2549</v>
      </c>
      <c r="C1001" s="1" t="s">
        <v>353</v>
      </c>
      <c r="D1001" s="1">
        <v>6</v>
      </c>
    </row>
    <row r="1002" spans="1:4" x14ac:dyDescent="0.2">
      <c r="A1002" s="1" t="s">
        <v>2550</v>
      </c>
      <c r="C1002" s="1" t="s">
        <v>391</v>
      </c>
      <c r="D1002" s="1">
        <v>39</v>
      </c>
    </row>
    <row r="1003" spans="1:4" x14ac:dyDescent="0.2">
      <c r="A1003" s="1" t="s">
        <v>645</v>
      </c>
      <c r="C1003" s="1" t="s">
        <v>140</v>
      </c>
      <c r="D1003" s="1">
        <v>279</v>
      </c>
    </row>
    <row r="1004" spans="1:4" x14ac:dyDescent="0.2">
      <c r="A1004" s="1" t="s">
        <v>2239</v>
      </c>
      <c r="C1004" s="1" t="s">
        <v>343</v>
      </c>
      <c r="D1004" s="1">
        <v>77</v>
      </c>
    </row>
    <row r="1005" spans="1:4" x14ac:dyDescent="0.2">
      <c r="A1005" s="1" t="s">
        <v>2551</v>
      </c>
      <c r="C1005" s="1" t="s">
        <v>353</v>
      </c>
      <c r="D1005" s="1">
        <v>79</v>
      </c>
    </row>
    <row r="1006" spans="1:4" x14ac:dyDescent="0.2">
      <c r="A1006" s="1" t="s">
        <v>2552</v>
      </c>
      <c r="C1006" s="1" t="s">
        <v>394</v>
      </c>
      <c r="D1006" s="1">
        <v>45</v>
      </c>
    </row>
    <row r="1007" spans="1:4" x14ac:dyDescent="0.2">
      <c r="A1007" s="1" t="s">
        <v>2553</v>
      </c>
      <c r="C1007" s="1" t="s">
        <v>395</v>
      </c>
      <c r="D1007" s="1">
        <v>25</v>
      </c>
    </row>
    <row r="1008" spans="1:4" x14ac:dyDescent="0.2">
      <c r="A1008" s="1" t="s">
        <v>993</v>
      </c>
      <c r="C1008" s="1" t="s">
        <v>140</v>
      </c>
      <c r="D1008" s="1">
        <v>600</v>
      </c>
    </row>
    <row r="1009" spans="1:4" x14ac:dyDescent="0.2">
      <c r="A1009" s="1" t="s">
        <v>2554</v>
      </c>
      <c r="C1009" s="1" t="s">
        <v>343</v>
      </c>
      <c r="D1009" s="1">
        <v>8</v>
      </c>
    </row>
    <row r="1010" spans="1:4" x14ac:dyDescent="0.2">
      <c r="A1010" s="1" t="s">
        <v>2555</v>
      </c>
      <c r="C1010" s="1" t="s">
        <v>353</v>
      </c>
      <c r="D1010" s="1">
        <v>53</v>
      </c>
    </row>
    <row r="1011" spans="1:4" x14ac:dyDescent="0.2">
      <c r="A1011" s="1" t="s">
        <v>2556</v>
      </c>
      <c r="C1011" s="1" t="s">
        <v>394</v>
      </c>
      <c r="D1011" s="1">
        <v>61</v>
      </c>
    </row>
    <row r="1012" spans="1:4" x14ac:dyDescent="0.2">
      <c r="A1012" s="1" t="s">
        <v>2557</v>
      </c>
      <c r="C1012" s="1" t="s">
        <v>395</v>
      </c>
      <c r="D1012" s="1">
        <v>55</v>
      </c>
    </row>
    <row r="1013" spans="1:4" x14ac:dyDescent="0.2">
      <c r="A1013" s="1" t="s">
        <v>1685</v>
      </c>
      <c r="C1013" s="1" t="s">
        <v>391</v>
      </c>
      <c r="D1013" s="1">
        <v>64</v>
      </c>
    </row>
    <row r="1014" spans="1:4" x14ac:dyDescent="0.2">
      <c r="A1014" s="1" t="s">
        <v>646</v>
      </c>
      <c r="C1014" s="1" t="s">
        <v>140</v>
      </c>
      <c r="D1014" s="1">
        <v>90</v>
      </c>
    </row>
    <row r="1015" spans="1:4" x14ac:dyDescent="0.2">
      <c r="A1015" s="1" t="s">
        <v>647</v>
      </c>
      <c r="C1015" s="1" t="s">
        <v>343</v>
      </c>
      <c r="D1015" s="1">
        <v>478</v>
      </c>
    </row>
    <row r="1016" spans="1:4" x14ac:dyDescent="0.2">
      <c r="A1016" s="1" t="s">
        <v>1931</v>
      </c>
      <c r="C1016" s="1" t="s">
        <v>353</v>
      </c>
      <c r="D1016" s="1">
        <v>214</v>
      </c>
    </row>
    <row r="1017" spans="1:4" x14ac:dyDescent="0.2">
      <c r="A1017" s="1" t="s">
        <v>1177</v>
      </c>
      <c r="C1017" s="1" t="s">
        <v>176</v>
      </c>
      <c r="D1017" s="1">
        <v>38</v>
      </c>
    </row>
    <row r="1018" spans="1:4" x14ac:dyDescent="0.2">
      <c r="A1018" s="1" t="s">
        <v>648</v>
      </c>
      <c r="C1018" s="1" t="s">
        <v>394</v>
      </c>
      <c r="D1018" s="1">
        <v>32</v>
      </c>
    </row>
    <row r="1019" spans="1:4" x14ac:dyDescent="0.2">
      <c r="A1019" s="1" t="s">
        <v>2558</v>
      </c>
      <c r="C1019" s="1" t="s">
        <v>395</v>
      </c>
      <c r="D1019" s="1">
        <v>14</v>
      </c>
    </row>
    <row r="1020" spans="1:4" x14ac:dyDescent="0.2">
      <c r="A1020" s="1" t="s">
        <v>1686</v>
      </c>
      <c r="C1020" s="1" t="s">
        <v>391</v>
      </c>
      <c r="D1020" s="1">
        <v>11</v>
      </c>
    </row>
    <row r="1021" spans="1:4" x14ac:dyDescent="0.2">
      <c r="A1021" s="1" t="s">
        <v>2338</v>
      </c>
      <c r="C1021" s="1" t="s">
        <v>391</v>
      </c>
      <c r="D1021" s="1">
        <v>21</v>
      </c>
    </row>
    <row r="1022" spans="1:4" x14ac:dyDescent="0.2">
      <c r="A1022" s="1" t="s">
        <v>2240</v>
      </c>
      <c r="C1022" s="1" t="s">
        <v>343</v>
      </c>
      <c r="D1022" s="1">
        <v>143</v>
      </c>
    </row>
    <row r="1023" spans="1:4" x14ac:dyDescent="0.2">
      <c r="A1023" s="1" t="s">
        <v>1687</v>
      </c>
      <c r="C1023" s="1" t="s">
        <v>353</v>
      </c>
      <c r="D1023" s="1">
        <v>259</v>
      </c>
    </row>
    <row r="1024" spans="1:4" x14ac:dyDescent="0.2">
      <c r="A1024" s="1" t="s">
        <v>1688</v>
      </c>
      <c r="C1024" s="1" t="s">
        <v>394</v>
      </c>
      <c r="D1024" s="1">
        <v>109</v>
      </c>
    </row>
    <row r="1025" spans="1:4" x14ac:dyDescent="0.2">
      <c r="A1025" s="1" t="s">
        <v>2339</v>
      </c>
      <c r="C1025" s="1" t="s">
        <v>391</v>
      </c>
      <c r="D1025" s="1">
        <v>69</v>
      </c>
    </row>
    <row r="1026" spans="1:4" x14ac:dyDescent="0.2">
      <c r="A1026" s="1" t="s">
        <v>2241</v>
      </c>
      <c r="C1026" s="1" t="s">
        <v>343</v>
      </c>
      <c r="D1026" s="1">
        <v>305</v>
      </c>
    </row>
    <row r="1027" spans="1:4" x14ac:dyDescent="0.2">
      <c r="A1027" s="1" t="s">
        <v>2242</v>
      </c>
      <c r="C1027" s="1" t="s">
        <v>353</v>
      </c>
      <c r="D1027" s="1">
        <v>100</v>
      </c>
    </row>
    <row r="1028" spans="1:4" x14ac:dyDescent="0.2">
      <c r="A1028" s="1" t="s">
        <v>2243</v>
      </c>
      <c r="C1028" s="1" t="s">
        <v>394</v>
      </c>
      <c r="D1028" s="1">
        <v>226</v>
      </c>
    </row>
    <row r="1029" spans="1:4" x14ac:dyDescent="0.2">
      <c r="A1029" s="1" t="s">
        <v>649</v>
      </c>
      <c r="C1029" s="1" t="s">
        <v>140</v>
      </c>
      <c r="D1029" s="1">
        <v>367</v>
      </c>
    </row>
    <row r="1030" spans="1:4" x14ac:dyDescent="0.2">
      <c r="A1030" s="1" t="s">
        <v>1689</v>
      </c>
      <c r="C1030" s="1" t="s">
        <v>343</v>
      </c>
      <c r="D1030" s="1">
        <v>8</v>
      </c>
    </row>
    <row r="1031" spans="1:4" x14ac:dyDescent="0.2">
      <c r="A1031" s="1" t="s">
        <v>650</v>
      </c>
      <c r="C1031" s="1" t="s">
        <v>176</v>
      </c>
      <c r="D1031" s="1">
        <v>459</v>
      </c>
    </row>
    <row r="1032" spans="1:4" x14ac:dyDescent="0.2">
      <c r="A1032" s="1" t="s">
        <v>2340</v>
      </c>
      <c r="C1032" s="1" t="s">
        <v>391</v>
      </c>
      <c r="D1032" s="1">
        <v>57</v>
      </c>
    </row>
    <row r="1033" spans="1:4" x14ac:dyDescent="0.2">
      <c r="A1033" s="1" t="s">
        <v>2341</v>
      </c>
      <c r="C1033" s="1" t="s">
        <v>343</v>
      </c>
      <c r="D1033" s="1">
        <v>250</v>
      </c>
    </row>
    <row r="1034" spans="1:4" x14ac:dyDescent="0.2">
      <c r="A1034" s="1" t="s">
        <v>2244</v>
      </c>
      <c r="C1034" s="1" t="s">
        <v>353</v>
      </c>
      <c r="D1034" s="1">
        <v>146</v>
      </c>
    </row>
    <row r="1035" spans="1:4" x14ac:dyDescent="0.2">
      <c r="A1035" s="1" t="s">
        <v>2245</v>
      </c>
      <c r="C1035" s="1" t="s">
        <v>394</v>
      </c>
      <c r="D1035" s="1">
        <v>121</v>
      </c>
    </row>
    <row r="1036" spans="1:4" x14ac:dyDescent="0.2">
      <c r="A1036" s="1" t="s">
        <v>1690</v>
      </c>
      <c r="C1036" s="1" t="s">
        <v>391</v>
      </c>
      <c r="D1036" s="1">
        <v>6</v>
      </c>
    </row>
    <row r="1037" spans="1:4" x14ac:dyDescent="0.2">
      <c r="A1037" s="1" t="s">
        <v>2559</v>
      </c>
      <c r="C1037" s="1" t="s">
        <v>353</v>
      </c>
      <c r="D1037" s="1">
        <v>10</v>
      </c>
    </row>
    <row r="1038" spans="1:4" x14ac:dyDescent="0.2">
      <c r="A1038" s="1" t="s">
        <v>1691</v>
      </c>
      <c r="C1038" s="1" t="s">
        <v>343</v>
      </c>
      <c r="D1038" s="1">
        <v>45</v>
      </c>
    </row>
    <row r="1039" spans="1:4" x14ac:dyDescent="0.2">
      <c r="A1039" s="1" t="s">
        <v>1692</v>
      </c>
      <c r="C1039" s="1" t="s">
        <v>391</v>
      </c>
      <c r="D1039" s="1">
        <v>160</v>
      </c>
    </row>
    <row r="1040" spans="1:4" x14ac:dyDescent="0.2">
      <c r="A1040" s="1" t="s">
        <v>651</v>
      </c>
      <c r="C1040" s="1" t="s">
        <v>140</v>
      </c>
      <c r="D1040" s="1">
        <v>802</v>
      </c>
    </row>
    <row r="1041" spans="1:4" x14ac:dyDescent="0.2">
      <c r="A1041" s="1" t="s">
        <v>2246</v>
      </c>
      <c r="C1041" s="1" t="s">
        <v>343</v>
      </c>
      <c r="D1041" s="1">
        <v>1017</v>
      </c>
    </row>
    <row r="1042" spans="1:4" x14ac:dyDescent="0.2">
      <c r="A1042" s="1" t="s">
        <v>652</v>
      </c>
      <c r="C1042" s="1" t="s">
        <v>353</v>
      </c>
      <c r="D1042" s="1">
        <v>1005</v>
      </c>
    </row>
    <row r="1043" spans="1:4" x14ac:dyDescent="0.2">
      <c r="A1043" s="1" t="s">
        <v>1178</v>
      </c>
      <c r="C1043" s="1" t="s">
        <v>176</v>
      </c>
      <c r="D1043" s="1">
        <v>1052</v>
      </c>
    </row>
    <row r="1044" spans="1:4" x14ac:dyDescent="0.2">
      <c r="A1044" s="1" t="s">
        <v>2247</v>
      </c>
      <c r="C1044" s="1" t="s">
        <v>394</v>
      </c>
      <c r="D1044" s="1">
        <v>816</v>
      </c>
    </row>
    <row r="1045" spans="1:4" x14ac:dyDescent="0.2">
      <c r="A1045" s="1" t="s">
        <v>2248</v>
      </c>
      <c r="C1045" s="1" t="s">
        <v>432</v>
      </c>
      <c r="D1045" s="1">
        <v>9</v>
      </c>
    </row>
    <row r="1046" spans="1:4" x14ac:dyDescent="0.2">
      <c r="A1046" s="1" t="s">
        <v>653</v>
      </c>
      <c r="C1046" s="1" t="s">
        <v>499</v>
      </c>
      <c r="D1046" s="1">
        <v>6</v>
      </c>
    </row>
    <row r="1047" spans="1:4" x14ac:dyDescent="0.2">
      <c r="A1047" s="1" t="s">
        <v>2249</v>
      </c>
      <c r="C1047" s="1" t="s">
        <v>2250</v>
      </c>
      <c r="D1047" s="1">
        <v>1013</v>
      </c>
    </row>
    <row r="1048" spans="1:4" x14ac:dyDescent="0.2">
      <c r="A1048" s="1" t="s">
        <v>994</v>
      </c>
      <c r="C1048" s="1" t="s">
        <v>500</v>
      </c>
      <c r="D1048" s="1">
        <v>9</v>
      </c>
    </row>
    <row r="1049" spans="1:4" x14ac:dyDescent="0.2">
      <c r="A1049" s="1" t="s">
        <v>654</v>
      </c>
      <c r="C1049" s="1" t="s">
        <v>400</v>
      </c>
      <c r="D1049" s="1">
        <v>715</v>
      </c>
    </row>
    <row r="1050" spans="1:4" x14ac:dyDescent="0.2">
      <c r="A1050" s="1" t="s">
        <v>2251</v>
      </c>
      <c r="C1050" s="1" t="s">
        <v>2252</v>
      </c>
      <c r="D1050" s="1">
        <v>1027</v>
      </c>
    </row>
    <row r="1051" spans="1:4" x14ac:dyDescent="0.2">
      <c r="A1051" s="1" t="s">
        <v>2342</v>
      </c>
      <c r="C1051" s="1" t="s">
        <v>2343</v>
      </c>
      <c r="D1051" s="1">
        <v>57</v>
      </c>
    </row>
    <row r="1052" spans="1:4" x14ac:dyDescent="0.2">
      <c r="A1052" s="1" t="s">
        <v>1179</v>
      </c>
      <c r="C1052" s="1" t="s">
        <v>418</v>
      </c>
      <c r="D1052" s="1">
        <v>519</v>
      </c>
    </row>
    <row r="1053" spans="1:4" x14ac:dyDescent="0.2">
      <c r="A1053" s="1" t="s">
        <v>2344</v>
      </c>
      <c r="C1053" s="1" t="s">
        <v>2345</v>
      </c>
      <c r="D1053" s="1">
        <v>5</v>
      </c>
    </row>
    <row r="1054" spans="1:4" x14ac:dyDescent="0.2">
      <c r="A1054" s="1" t="s">
        <v>1180</v>
      </c>
      <c r="C1054" s="1" t="s">
        <v>519</v>
      </c>
      <c r="D1054" s="1">
        <v>519</v>
      </c>
    </row>
    <row r="1055" spans="1:4" x14ac:dyDescent="0.2">
      <c r="A1055" s="1" t="s">
        <v>1693</v>
      </c>
      <c r="C1055" s="1" t="s">
        <v>391</v>
      </c>
      <c r="D1055" s="1">
        <v>22</v>
      </c>
    </row>
    <row r="1056" spans="1:4" x14ac:dyDescent="0.2">
      <c r="A1056" s="1" t="s">
        <v>1181</v>
      </c>
      <c r="C1056" s="1" t="s">
        <v>140</v>
      </c>
      <c r="D1056" s="1">
        <v>32</v>
      </c>
    </row>
    <row r="1057" spans="1:4" x14ac:dyDescent="0.2">
      <c r="A1057" s="1" t="s">
        <v>1694</v>
      </c>
      <c r="C1057" s="1" t="s">
        <v>343</v>
      </c>
      <c r="D1057" s="1">
        <v>93</v>
      </c>
    </row>
    <row r="1058" spans="1:4" x14ac:dyDescent="0.2">
      <c r="A1058" s="1" t="s">
        <v>1695</v>
      </c>
      <c r="C1058" s="1" t="s">
        <v>353</v>
      </c>
      <c r="D1058" s="1">
        <v>15</v>
      </c>
    </row>
    <row r="1059" spans="1:4" x14ac:dyDescent="0.2">
      <c r="A1059" s="1" t="s">
        <v>1696</v>
      </c>
      <c r="C1059" s="1" t="s">
        <v>500</v>
      </c>
      <c r="D1059" s="1">
        <v>8</v>
      </c>
    </row>
    <row r="1060" spans="1:4" x14ac:dyDescent="0.2">
      <c r="A1060" s="1" t="s">
        <v>1697</v>
      </c>
      <c r="C1060" s="1" t="s">
        <v>501</v>
      </c>
      <c r="D1060" s="1">
        <v>5</v>
      </c>
    </row>
    <row r="1061" spans="1:4" x14ac:dyDescent="0.2">
      <c r="A1061" s="1" t="s">
        <v>655</v>
      </c>
      <c r="C1061" s="1" t="s">
        <v>391</v>
      </c>
      <c r="D1061" s="1">
        <v>86</v>
      </c>
    </row>
    <row r="1062" spans="1:4" x14ac:dyDescent="0.2">
      <c r="A1062" s="1" t="s">
        <v>1182</v>
      </c>
      <c r="C1062" s="1" t="s">
        <v>140</v>
      </c>
      <c r="D1062" s="1">
        <v>7</v>
      </c>
    </row>
    <row r="1063" spans="1:4" x14ac:dyDescent="0.2">
      <c r="A1063" s="1" t="s">
        <v>1698</v>
      </c>
      <c r="C1063" s="1" t="s">
        <v>343</v>
      </c>
      <c r="D1063" s="1">
        <v>148</v>
      </c>
    </row>
    <row r="1064" spans="1:4" x14ac:dyDescent="0.2">
      <c r="A1064" s="1" t="s">
        <v>656</v>
      </c>
      <c r="C1064" s="1" t="s">
        <v>140</v>
      </c>
      <c r="D1064" s="1">
        <v>148</v>
      </c>
    </row>
    <row r="1065" spans="1:4" x14ac:dyDescent="0.2">
      <c r="A1065" s="1" t="s">
        <v>1183</v>
      </c>
      <c r="C1065" s="1" t="s">
        <v>353</v>
      </c>
      <c r="D1065" s="1">
        <v>10</v>
      </c>
    </row>
    <row r="1066" spans="1:4" x14ac:dyDescent="0.2">
      <c r="A1066" s="1" t="s">
        <v>657</v>
      </c>
      <c r="C1066" s="1" t="s">
        <v>176</v>
      </c>
      <c r="D1066" s="1">
        <v>314</v>
      </c>
    </row>
    <row r="1067" spans="1:4" x14ac:dyDescent="0.2">
      <c r="A1067" s="1" t="s">
        <v>2560</v>
      </c>
      <c r="C1067" s="1" t="s">
        <v>395</v>
      </c>
      <c r="D1067" s="1">
        <v>7</v>
      </c>
    </row>
    <row r="1068" spans="1:4" x14ac:dyDescent="0.2">
      <c r="A1068" s="1" t="s">
        <v>2561</v>
      </c>
      <c r="C1068" s="1" t="s">
        <v>391</v>
      </c>
      <c r="D1068" s="1">
        <v>26</v>
      </c>
    </row>
    <row r="1069" spans="1:4" x14ac:dyDescent="0.2">
      <c r="A1069" s="1" t="s">
        <v>995</v>
      </c>
      <c r="C1069" s="1" t="s">
        <v>140</v>
      </c>
      <c r="D1069" s="1">
        <v>95</v>
      </c>
    </row>
    <row r="1070" spans="1:4" x14ac:dyDescent="0.2">
      <c r="A1070" s="1" t="s">
        <v>2562</v>
      </c>
      <c r="C1070" s="1" t="s">
        <v>343</v>
      </c>
      <c r="D1070" s="1">
        <v>78</v>
      </c>
    </row>
    <row r="1071" spans="1:4" x14ac:dyDescent="0.2">
      <c r="A1071" s="1" t="s">
        <v>2563</v>
      </c>
      <c r="C1071" s="1" t="s">
        <v>353</v>
      </c>
      <c r="D1071" s="1">
        <v>17</v>
      </c>
    </row>
    <row r="1072" spans="1:4" x14ac:dyDescent="0.2">
      <c r="A1072" s="1" t="s">
        <v>996</v>
      </c>
      <c r="C1072" s="1" t="s">
        <v>176</v>
      </c>
      <c r="D1072" s="1">
        <v>117</v>
      </c>
    </row>
    <row r="1073" spans="1:4" x14ac:dyDescent="0.2">
      <c r="A1073" s="1" t="s">
        <v>2564</v>
      </c>
      <c r="C1073" s="1" t="s">
        <v>394</v>
      </c>
      <c r="D1073" s="1">
        <v>34</v>
      </c>
    </row>
    <row r="1074" spans="1:4" x14ac:dyDescent="0.2">
      <c r="A1074" s="1" t="s">
        <v>2565</v>
      </c>
      <c r="C1074" s="1" t="s">
        <v>391</v>
      </c>
      <c r="D1074" s="1">
        <v>11</v>
      </c>
    </row>
    <row r="1075" spans="1:4" x14ac:dyDescent="0.2">
      <c r="A1075" s="1" t="s">
        <v>658</v>
      </c>
      <c r="C1075" s="1" t="s">
        <v>140</v>
      </c>
      <c r="D1075" s="1">
        <v>193</v>
      </c>
    </row>
    <row r="1076" spans="1:4" x14ac:dyDescent="0.2">
      <c r="A1076" s="1" t="s">
        <v>2566</v>
      </c>
      <c r="C1076" s="1" t="s">
        <v>343</v>
      </c>
      <c r="D1076" s="1">
        <v>75</v>
      </c>
    </row>
    <row r="1077" spans="1:4" x14ac:dyDescent="0.2">
      <c r="A1077" s="1" t="s">
        <v>659</v>
      </c>
      <c r="C1077" s="1" t="s">
        <v>353</v>
      </c>
      <c r="D1077" s="1">
        <v>114</v>
      </c>
    </row>
    <row r="1078" spans="1:4" x14ac:dyDescent="0.2">
      <c r="A1078" s="1" t="s">
        <v>660</v>
      </c>
      <c r="C1078" s="1" t="s">
        <v>176</v>
      </c>
      <c r="D1078" s="1">
        <v>348</v>
      </c>
    </row>
    <row r="1079" spans="1:4" x14ac:dyDescent="0.2">
      <c r="A1079" s="1" t="s">
        <v>2567</v>
      </c>
      <c r="C1079" s="1" t="s">
        <v>394</v>
      </c>
      <c r="D1079" s="1">
        <v>42</v>
      </c>
    </row>
    <row r="1080" spans="1:4" x14ac:dyDescent="0.2">
      <c r="A1080" s="1" t="s">
        <v>2568</v>
      </c>
      <c r="C1080" s="1" t="s">
        <v>395</v>
      </c>
      <c r="D1080" s="1">
        <v>20</v>
      </c>
    </row>
    <row r="1081" spans="1:4" x14ac:dyDescent="0.2">
      <c r="A1081" s="1" t="s">
        <v>2569</v>
      </c>
      <c r="C1081" s="1" t="s">
        <v>391</v>
      </c>
      <c r="D1081" s="1">
        <v>59</v>
      </c>
    </row>
    <row r="1082" spans="1:4" x14ac:dyDescent="0.2">
      <c r="A1082" s="1" t="s">
        <v>1184</v>
      </c>
      <c r="C1082" s="1" t="s">
        <v>140</v>
      </c>
      <c r="D1082" s="1">
        <v>37</v>
      </c>
    </row>
    <row r="1083" spans="1:4" x14ac:dyDescent="0.2">
      <c r="A1083" s="1" t="s">
        <v>2570</v>
      </c>
      <c r="C1083" s="1" t="s">
        <v>343</v>
      </c>
      <c r="D1083" s="1">
        <v>74</v>
      </c>
    </row>
    <row r="1084" spans="1:4" x14ac:dyDescent="0.2">
      <c r="A1084" s="1" t="s">
        <v>2571</v>
      </c>
      <c r="C1084" s="1" t="s">
        <v>353</v>
      </c>
      <c r="D1084" s="1">
        <v>9</v>
      </c>
    </row>
    <row r="1085" spans="1:4" x14ac:dyDescent="0.2">
      <c r="A1085" s="1" t="s">
        <v>2572</v>
      </c>
      <c r="C1085" s="1" t="s">
        <v>394</v>
      </c>
      <c r="D1085" s="1">
        <v>14</v>
      </c>
    </row>
    <row r="1086" spans="1:4" x14ac:dyDescent="0.2">
      <c r="A1086" s="1" t="s">
        <v>2346</v>
      </c>
      <c r="C1086" s="1" t="s">
        <v>353</v>
      </c>
      <c r="D1086" s="1">
        <v>10</v>
      </c>
    </row>
    <row r="1087" spans="1:4" x14ac:dyDescent="0.2">
      <c r="A1087" s="1" t="s">
        <v>1185</v>
      </c>
      <c r="C1087" s="1" t="s">
        <v>140</v>
      </c>
      <c r="D1087" s="1">
        <v>15</v>
      </c>
    </row>
    <row r="1088" spans="1:4" x14ac:dyDescent="0.2">
      <c r="A1088" s="1" t="s">
        <v>2573</v>
      </c>
      <c r="C1088" s="1" t="s">
        <v>343</v>
      </c>
      <c r="D1088" s="1">
        <v>29</v>
      </c>
    </row>
    <row r="1089" spans="1:4" x14ac:dyDescent="0.2">
      <c r="A1089" s="1" t="s">
        <v>2574</v>
      </c>
      <c r="C1089" s="1" t="s">
        <v>353</v>
      </c>
      <c r="D1089" s="1">
        <v>8</v>
      </c>
    </row>
    <row r="1090" spans="1:4" x14ac:dyDescent="0.2">
      <c r="A1090" s="1" t="s">
        <v>1186</v>
      </c>
      <c r="C1090" s="1" t="s">
        <v>391</v>
      </c>
      <c r="D1090" s="1">
        <v>38</v>
      </c>
    </row>
    <row r="1091" spans="1:4" x14ac:dyDescent="0.2">
      <c r="A1091" s="1" t="s">
        <v>1187</v>
      </c>
      <c r="C1091" s="1" t="s">
        <v>343</v>
      </c>
      <c r="D1091" s="1">
        <v>8</v>
      </c>
    </row>
    <row r="1092" spans="1:4" x14ac:dyDescent="0.2">
      <c r="A1092" s="1" t="s">
        <v>2253</v>
      </c>
      <c r="C1092" s="1" t="s">
        <v>391</v>
      </c>
      <c r="D1092" s="1">
        <v>21</v>
      </c>
    </row>
    <row r="1093" spans="1:4" x14ac:dyDescent="0.2">
      <c r="A1093" s="1" t="s">
        <v>2254</v>
      </c>
      <c r="C1093" s="1" t="s">
        <v>343</v>
      </c>
      <c r="D1093" s="1">
        <v>12</v>
      </c>
    </row>
    <row r="1094" spans="1:4" x14ac:dyDescent="0.2">
      <c r="A1094" s="1" t="s">
        <v>2255</v>
      </c>
      <c r="C1094" s="1" t="s">
        <v>353</v>
      </c>
      <c r="D1094" s="1">
        <v>31</v>
      </c>
    </row>
    <row r="1095" spans="1:4" x14ac:dyDescent="0.2">
      <c r="A1095" s="1" t="s">
        <v>2347</v>
      </c>
      <c r="C1095" s="1" t="s">
        <v>176</v>
      </c>
      <c r="D1095" s="1">
        <v>191</v>
      </c>
    </row>
    <row r="1096" spans="1:4" x14ac:dyDescent="0.2">
      <c r="A1096" s="1" t="s">
        <v>2575</v>
      </c>
      <c r="C1096" s="1" t="s">
        <v>391</v>
      </c>
      <c r="D1096" s="1">
        <v>5</v>
      </c>
    </row>
    <row r="1097" spans="1:4" x14ac:dyDescent="0.2">
      <c r="A1097" s="1" t="s">
        <v>1699</v>
      </c>
      <c r="C1097" s="1" t="s">
        <v>391</v>
      </c>
      <c r="D1097" s="1">
        <v>10</v>
      </c>
    </row>
    <row r="1098" spans="1:4" x14ac:dyDescent="0.2">
      <c r="A1098" s="1" t="s">
        <v>661</v>
      </c>
      <c r="C1098" s="1" t="s">
        <v>140</v>
      </c>
      <c r="D1098" s="1">
        <v>988</v>
      </c>
    </row>
    <row r="1099" spans="1:4" x14ac:dyDescent="0.2">
      <c r="A1099" s="1" t="s">
        <v>1700</v>
      </c>
      <c r="C1099" s="1" t="s">
        <v>343</v>
      </c>
      <c r="D1099" s="1">
        <v>16</v>
      </c>
    </row>
    <row r="1100" spans="1:4" x14ac:dyDescent="0.2">
      <c r="A1100" s="1" t="s">
        <v>1188</v>
      </c>
      <c r="C1100" s="1" t="s">
        <v>175</v>
      </c>
      <c r="D1100" s="1">
        <v>20</v>
      </c>
    </row>
    <row r="1101" spans="1:4" x14ac:dyDescent="0.2">
      <c r="A1101" s="1" t="s">
        <v>2576</v>
      </c>
      <c r="C1101" s="1" t="s">
        <v>343</v>
      </c>
      <c r="D1101" s="1">
        <v>9</v>
      </c>
    </row>
    <row r="1102" spans="1:4" x14ac:dyDescent="0.2">
      <c r="A1102" s="1" t="s">
        <v>662</v>
      </c>
      <c r="C1102" s="1" t="s">
        <v>140</v>
      </c>
      <c r="D1102" s="1">
        <v>1090</v>
      </c>
    </row>
    <row r="1103" spans="1:4" x14ac:dyDescent="0.2">
      <c r="A1103" s="1" t="s">
        <v>2256</v>
      </c>
      <c r="C1103" s="1" t="s">
        <v>343</v>
      </c>
      <c r="D1103" s="1">
        <v>6</v>
      </c>
    </row>
    <row r="1104" spans="1:4" x14ac:dyDescent="0.2">
      <c r="A1104" s="1" t="s">
        <v>1701</v>
      </c>
      <c r="C1104" s="1" t="s">
        <v>175</v>
      </c>
      <c r="D1104" s="1">
        <v>18</v>
      </c>
    </row>
    <row r="1105" spans="1:4" x14ac:dyDescent="0.2">
      <c r="A1105" s="1" t="s">
        <v>1189</v>
      </c>
      <c r="C1105" s="1" t="s">
        <v>140</v>
      </c>
      <c r="D1105" s="1">
        <v>99</v>
      </c>
    </row>
    <row r="1106" spans="1:4" x14ac:dyDescent="0.2">
      <c r="A1106" s="1" t="s">
        <v>663</v>
      </c>
      <c r="C1106" s="1" t="s">
        <v>176</v>
      </c>
      <c r="D1106" s="1">
        <v>21</v>
      </c>
    </row>
    <row r="1107" spans="1:4" x14ac:dyDescent="0.2">
      <c r="A1107" s="1" t="s">
        <v>2257</v>
      </c>
      <c r="C1107" s="1" t="s">
        <v>391</v>
      </c>
      <c r="D1107" s="1">
        <v>10</v>
      </c>
    </row>
    <row r="1108" spans="1:4" x14ac:dyDescent="0.2">
      <c r="A1108" s="1" t="s">
        <v>997</v>
      </c>
      <c r="C1108" s="1" t="s">
        <v>343</v>
      </c>
      <c r="D1108" s="1">
        <v>5</v>
      </c>
    </row>
    <row r="1109" spans="1:4" x14ac:dyDescent="0.2">
      <c r="A1109" s="1" t="s">
        <v>1932</v>
      </c>
      <c r="C1109" s="1" t="s">
        <v>353</v>
      </c>
      <c r="D1109" s="1">
        <v>20</v>
      </c>
    </row>
    <row r="1110" spans="1:4" x14ac:dyDescent="0.2">
      <c r="A1110" s="1" t="s">
        <v>664</v>
      </c>
      <c r="C1110" s="1" t="s">
        <v>391</v>
      </c>
      <c r="D1110" s="1">
        <v>83</v>
      </c>
    </row>
    <row r="1111" spans="1:4" x14ac:dyDescent="0.2">
      <c r="A1111" s="1" t="s">
        <v>665</v>
      </c>
      <c r="C1111" s="1" t="s">
        <v>140</v>
      </c>
      <c r="D1111" s="1">
        <v>1127</v>
      </c>
    </row>
    <row r="1112" spans="1:4" x14ac:dyDescent="0.2">
      <c r="A1112" s="1" t="s">
        <v>666</v>
      </c>
      <c r="C1112" s="1" t="s">
        <v>343</v>
      </c>
      <c r="D1112" s="1">
        <v>475</v>
      </c>
    </row>
    <row r="1113" spans="1:4" x14ac:dyDescent="0.2">
      <c r="A1113" s="1" t="s">
        <v>667</v>
      </c>
      <c r="C1113" s="1" t="s">
        <v>353</v>
      </c>
      <c r="D1113" s="1">
        <v>236</v>
      </c>
    </row>
    <row r="1114" spans="1:4" x14ac:dyDescent="0.2">
      <c r="A1114" s="1" t="s">
        <v>668</v>
      </c>
      <c r="C1114" s="1" t="s">
        <v>176</v>
      </c>
      <c r="D1114" s="1">
        <v>609</v>
      </c>
    </row>
    <row r="1115" spans="1:4" x14ac:dyDescent="0.2">
      <c r="A1115" s="1" t="s">
        <v>669</v>
      </c>
      <c r="C1115" s="1" t="s">
        <v>394</v>
      </c>
      <c r="D1115" s="1">
        <v>99</v>
      </c>
    </row>
    <row r="1116" spans="1:4" x14ac:dyDescent="0.2">
      <c r="A1116" s="1" t="s">
        <v>1702</v>
      </c>
      <c r="C1116" s="1" t="s">
        <v>395</v>
      </c>
      <c r="D1116" s="1">
        <v>13</v>
      </c>
    </row>
    <row r="1117" spans="1:4" x14ac:dyDescent="0.2">
      <c r="A1117" s="1" t="s">
        <v>2348</v>
      </c>
      <c r="C1117" s="1" t="s">
        <v>291</v>
      </c>
      <c r="D1117" s="1">
        <v>105</v>
      </c>
    </row>
    <row r="1118" spans="1:4" x14ac:dyDescent="0.2">
      <c r="A1118" s="1" t="s">
        <v>2349</v>
      </c>
      <c r="C1118" s="1" t="s">
        <v>293</v>
      </c>
      <c r="D1118" s="1">
        <v>62</v>
      </c>
    </row>
    <row r="1119" spans="1:4" x14ac:dyDescent="0.2">
      <c r="A1119" s="1" t="s">
        <v>2350</v>
      </c>
      <c r="C1119" s="1" t="s">
        <v>342</v>
      </c>
      <c r="D1119" s="1">
        <v>100</v>
      </c>
    </row>
    <row r="1120" spans="1:4" x14ac:dyDescent="0.2">
      <c r="A1120" s="1" t="s">
        <v>2351</v>
      </c>
      <c r="C1120" s="1" t="s">
        <v>432</v>
      </c>
      <c r="D1120" s="1">
        <v>58</v>
      </c>
    </row>
    <row r="1121" spans="1:4" x14ac:dyDescent="0.2">
      <c r="A1121" s="1" t="s">
        <v>2352</v>
      </c>
      <c r="C1121" s="1" t="s">
        <v>499</v>
      </c>
      <c r="D1121" s="1">
        <v>31</v>
      </c>
    </row>
    <row r="1122" spans="1:4" x14ac:dyDescent="0.2">
      <c r="A1122" s="1" t="s">
        <v>1703</v>
      </c>
      <c r="C1122" s="1" t="s">
        <v>500</v>
      </c>
      <c r="D1122" s="1">
        <v>30</v>
      </c>
    </row>
    <row r="1123" spans="1:4" x14ac:dyDescent="0.2">
      <c r="A1123" s="1" t="s">
        <v>670</v>
      </c>
      <c r="C1123" s="1" t="s">
        <v>400</v>
      </c>
      <c r="D1123" s="1">
        <v>697</v>
      </c>
    </row>
    <row r="1124" spans="1:4" x14ac:dyDescent="0.2">
      <c r="A1124" s="1" t="s">
        <v>671</v>
      </c>
      <c r="C1124" s="1" t="s">
        <v>418</v>
      </c>
      <c r="D1124" s="1">
        <v>217</v>
      </c>
    </row>
    <row r="1125" spans="1:4" x14ac:dyDescent="0.2">
      <c r="A1125" s="1" t="s">
        <v>672</v>
      </c>
      <c r="C1125" s="1" t="s">
        <v>519</v>
      </c>
      <c r="D1125" s="1">
        <v>217</v>
      </c>
    </row>
    <row r="1126" spans="1:4" x14ac:dyDescent="0.2">
      <c r="A1126" s="1" t="s">
        <v>673</v>
      </c>
      <c r="C1126" s="1" t="s">
        <v>418</v>
      </c>
      <c r="D1126" s="1">
        <v>11</v>
      </c>
    </row>
    <row r="1127" spans="1:4" x14ac:dyDescent="0.2">
      <c r="A1127" s="1" t="s">
        <v>674</v>
      </c>
      <c r="C1127" s="1" t="s">
        <v>519</v>
      </c>
      <c r="D1127" s="1">
        <v>11</v>
      </c>
    </row>
    <row r="1128" spans="1:4" x14ac:dyDescent="0.2">
      <c r="A1128" s="1" t="s">
        <v>2577</v>
      </c>
      <c r="C1128" s="1" t="s">
        <v>391</v>
      </c>
      <c r="D1128" s="1">
        <v>9</v>
      </c>
    </row>
    <row r="1129" spans="1:4" x14ac:dyDescent="0.2">
      <c r="A1129" s="1" t="s">
        <v>2578</v>
      </c>
      <c r="C1129" s="1" t="s">
        <v>343</v>
      </c>
      <c r="D1129" s="1">
        <v>12</v>
      </c>
    </row>
    <row r="1130" spans="1:4" x14ac:dyDescent="0.2">
      <c r="A1130" s="1" t="s">
        <v>1704</v>
      </c>
      <c r="C1130" s="1" t="s">
        <v>391</v>
      </c>
      <c r="D1130" s="1">
        <v>39</v>
      </c>
    </row>
    <row r="1131" spans="1:4" x14ac:dyDescent="0.2">
      <c r="A1131" s="1" t="s">
        <v>1705</v>
      </c>
      <c r="C1131" s="1" t="s">
        <v>343</v>
      </c>
      <c r="D1131" s="1">
        <v>8</v>
      </c>
    </row>
    <row r="1132" spans="1:4" x14ac:dyDescent="0.2">
      <c r="A1132" s="1" t="s">
        <v>2579</v>
      </c>
      <c r="C1132" s="1" t="s">
        <v>391</v>
      </c>
      <c r="D1132" s="1">
        <v>15</v>
      </c>
    </row>
    <row r="1133" spans="1:4" x14ac:dyDescent="0.2">
      <c r="A1133" s="1" t="s">
        <v>2580</v>
      </c>
      <c r="C1133" s="1" t="s">
        <v>343</v>
      </c>
      <c r="D1133" s="1">
        <v>30</v>
      </c>
    </row>
    <row r="1134" spans="1:4" x14ac:dyDescent="0.2">
      <c r="A1134" s="1" t="s">
        <v>2581</v>
      </c>
      <c r="C1134" s="1" t="s">
        <v>353</v>
      </c>
      <c r="D1134" s="1">
        <v>111</v>
      </c>
    </row>
    <row r="1135" spans="1:4" x14ac:dyDescent="0.2">
      <c r="A1135" s="1" t="s">
        <v>998</v>
      </c>
      <c r="C1135" s="1" t="s">
        <v>176</v>
      </c>
      <c r="D1135" s="1">
        <v>63</v>
      </c>
    </row>
    <row r="1136" spans="1:4" x14ac:dyDescent="0.2">
      <c r="A1136" s="1" t="s">
        <v>1015</v>
      </c>
      <c r="C1136" s="1" t="s">
        <v>394</v>
      </c>
      <c r="D1136" s="1">
        <v>114</v>
      </c>
    </row>
    <row r="1137" spans="1:4" x14ac:dyDescent="0.2">
      <c r="A1137" s="1" t="s">
        <v>2582</v>
      </c>
      <c r="C1137" s="1" t="s">
        <v>395</v>
      </c>
      <c r="D1137" s="1">
        <v>47</v>
      </c>
    </row>
    <row r="1138" spans="1:4" x14ac:dyDescent="0.2">
      <c r="A1138" s="1" t="s">
        <v>2353</v>
      </c>
      <c r="C1138" s="1" t="s">
        <v>391</v>
      </c>
      <c r="D1138" s="1">
        <v>26</v>
      </c>
    </row>
    <row r="1139" spans="1:4" x14ac:dyDescent="0.2">
      <c r="A1139" s="1" t="s">
        <v>2354</v>
      </c>
      <c r="C1139" s="1" t="s">
        <v>343</v>
      </c>
      <c r="D1139" s="1">
        <v>46</v>
      </c>
    </row>
    <row r="1140" spans="1:4" x14ac:dyDescent="0.2">
      <c r="A1140" s="1" t="s">
        <v>2583</v>
      </c>
      <c r="C1140" s="1" t="s">
        <v>353</v>
      </c>
      <c r="D1140" s="1">
        <v>92</v>
      </c>
    </row>
    <row r="1141" spans="1:4" x14ac:dyDescent="0.2">
      <c r="A1141" s="1" t="s">
        <v>2584</v>
      </c>
      <c r="C1141" s="1" t="s">
        <v>394</v>
      </c>
      <c r="D1141" s="1">
        <v>19</v>
      </c>
    </row>
    <row r="1142" spans="1:4" x14ac:dyDescent="0.2">
      <c r="A1142" s="1" t="s">
        <v>675</v>
      </c>
      <c r="C1142" s="1" t="s">
        <v>391</v>
      </c>
      <c r="D1142" s="1">
        <v>52</v>
      </c>
    </row>
    <row r="1143" spans="1:4" x14ac:dyDescent="0.2">
      <c r="A1143" s="1" t="s">
        <v>676</v>
      </c>
      <c r="C1143" s="1" t="s">
        <v>343</v>
      </c>
      <c r="D1143" s="1">
        <v>125</v>
      </c>
    </row>
    <row r="1144" spans="1:4" x14ac:dyDescent="0.2">
      <c r="A1144" s="1" t="s">
        <v>677</v>
      </c>
      <c r="C1144" s="1" t="s">
        <v>353</v>
      </c>
      <c r="D1144" s="1">
        <v>175</v>
      </c>
    </row>
    <row r="1145" spans="1:4" x14ac:dyDescent="0.2">
      <c r="A1145" s="1" t="s">
        <v>678</v>
      </c>
      <c r="C1145" s="1" t="s">
        <v>394</v>
      </c>
      <c r="D1145" s="1">
        <v>105</v>
      </c>
    </row>
    <row r="1146" spans="1:4" x14ac:dyDescent="0.2">
      <c r="A1146" s="1" t="s">
        <v>2585</v>
      </c>
      <c r="C1146" s="1" t="s">
        <v>395</v>
      </c>
      <c r="D1146" s="1">
        <v>26</v>
      </c>
    </row>
    <row r="1147" spans="1:4" x14ac:dyDescent="0.2">
      <c r="A1147" s="1" t="s">
        <v>679</v>
      </c>
      <c r="C1147" s="1" t="s">
        <v>391</v>
      </c>
      <c r="D1147" s="1">
        <v>141</v>
      </c>
    </row>
    <row r="1148" spans="1:4" x14ac:dyDescent="0.2">
      <c r="A1148" s="1" t="s">
        <v>680</v>
      </c>
      <c r="C1148" s="1" t="s">
        <v>343</v>
      </c>
      <c r="D1148" s="1">
        <v>256</v>
      </c>
    </row>
    <row r="1149" spans="1:4" x14ac:dyDescent="0.2">
      <c r="A1149" s="1" t="s">
        <v>681</v>
      </c>
      <c r="C1149" s="1" t="s">
        <v>353</v>
      </c>
      <c r="D1149" s="1">
        <v>624</v>
      </c>
    </row>
    <row r="1150" spans="1:4" x14ac:dyDescent="0.2">
      <c r="A1150" s="1" t="s">
        <v>682</v>
      </c>
      <c r="C1150" s="1" t="s">
        <v>394</v>
      </c>
      <c r="D1150" s="1">
        <v>330</v>
      </c>
    </row>
    <row r="1151" spans="1:4" x14ac:dyDescent="0.2">
      <c r="A1151" s="1" t="s">
        <v>2586</v>
      </c>
      <c r="C1151" s="1" t="s">
        <v>395</v>
      </c>
      <c r="D1151" s="1">
        <v>63</v>
      </c>
    </row>
    <row r="1152" spans="1:4" x14ac:dyDescent="0.2">
      <c r="A1152" s="1" t="s">
        <v>683</v>
      </c>
      <c r="C1152" s="1" t="s">
        <v>391</v>
      </c>
      <c r="D1152" s="1">
        <v>76</v>
      </c>
    </row>
    <row r="1153" spans="1:4" x14ac:dyDescent="0.2">
      <c r="A1153" s="1" t="s">
        <v>684</v>
      </c>
      <c r="C1153" s="1" t="s">
        <v>140</v>
      </c>
      <c r="D1153" s="1">
        <v>1162</v>
      </c>
    </row>
    <row r="1154" spans="1:4" x14ac:dyDescent="0.2">
      <c r="A1154" s="1" t="s">
        <v>685</v>
      </c>
      <c r="C1154" s="1" t="s">
        <v>343</v>
      </c>
      <c r="D1154" s="1">
        <v>67</v>
      </c>
    </row>
    <row r="1155" spans="1:4" x14ac:dyDescent="0.2">
      <c r="A1155" s="1" t="s">
        <v>1706</v>
      </c>
      <c r="C1155" s="1" t="s">
        <v>353</v>
      </c>
      <c r="D1155" s="1">
        <v>94</v>
      </c>
    </row>
    <row r="1156" spans="1:4" x14ac:dyDescent="0.2">
      <c r="A1156" s="1" t="s">
        <v>686</v>
      </c>
      <c r="C1156" s="1" t="s">
        <v>176</v>
      </c>
      <c r="D1156" s="1">
        <v>1268</v>
      </c>
    </row>
    <row r="1157" spans="1:4" x14ac:dyDescent="0.2">
      <c r="A1157" s="1" t="s">
        <v>2355</v>
      </c>
      <c r="C1157" s="1" t="s">
        <v>394</v>
      </c>
      <c r="D1157" s="1">
        <v>8</v>
      </c>
    </row>
    <row r="1158" spans="1:4" x14ac:dyDescent="0.2">
      <c r="A1158" s="1" t="s">
        <v>2587</v>
      </c>
      <c r="C1158" s="1" t="s">
        <v>391</v>
      </c>
      <c r="D1158" s="1">
        <v>13</v>
      </c>
    </row>
    <row r="1159" spans="1:4" x14ac:dyDescent="0.2">
      <c r="A1159" s="1" t="s">
        <v>1190</v>
      </c>
      <c r="C1159" s="1" t="s">
        <v>140</v>
      </c>
      <c r="D1159" s="1">
        <v>33</v>
      </c>
    </row>
    <row r="1160" spans="1:4" x14ac:dyDescent="0.2">
      <c r="A1160" s="1" t="s">
        <v>1983</v>
      </c>
      <c r="C1160" s="1" t="s">
        <v>176</v>
      </c>
      <c r="D1160" s="1">
        <v>89</v>
      </c>
    </row>
    <row r="1161" spans="1:4" x14ac:dyDescent="0.2">
      <c r="A1161" s="1" t="s">
        <v>1191</v>
      </c>
      <c r="C1161" s="1" t="s">
        <v>140</v>
      </c>
      <c r="D1161" s="1">
        <v>36</v>
      </c>
    </row>
    <row r="1162" spans="1:4" x14ac:dyDescent="0.2">
      <c r="A1162" s="1" t="s">
        <v>2588</v>
      </c>
      <c r="C1162" s="1" t="s">
        <v>391</v>
      </c>
      <c r="D1162" s="1">
        <v>14</v>
      </c>
    </row>
    <row r="1163" spans="1:4" x14ac:dyDescent="0.2">
      <c r="A1163" s="1" t="s">
        <v>2589</v>
      </c>
      <c r="C1163" s="1" t="s">
        <v>343</v>
      </c>
      <c r="D1163" s="1">
        <v>151</v>
      </c>
    </row>
    <row r="1164" spans="1:4" x14ac:dyDescent="0.2">
      <c r="A1164" s="1" t="s">
        <v>2590</v>
      </c>
      <c r="C1164" s="1" t="s">
        <v>353</v>
      </c>
      <c r="D1164" s="1">
        <v>144</v>
      </c>
    </row>
    <row r="1165" spans="1:4" x14ac:dyDescent="0.2">
      <c r="A1165" s="1" t="s">
        <v>999</v>
      </c>
      <c r="C1165" s="1" t="s">
        <v>176</v>
      </c>
      <c r="D1165" s="1">
        <v>33</v>
      </c>
    </row>
    <row r="1166" spans="1:4" x14ac:dyDescent="0.2">
      <c r="A1166" s="1" t="s">
        <v>2591</v>
      </c>
      <c r="C1166" s="1" t="s">
        <v>394</v>
      </c>
      <c r="D1166" s="1">
        <v>39</v>
      </c>
    </row>
    <row r="1167" spans="1:4" x14ac:dyDescent="0.2">
      <c r="A1167" s="1" t="s">
        <v>687</v>
      </c>
      <c r="C1167" s="1" t="s">
        <v>391</v>
      </c>
      <c r="D1167" s="1">
        <v>114</v>
      </c>
    </row>
    <row r="1168" spans="1:4" x14ac:dyDescent="0.2">
      <c r="A1168" s="1" t="s">
        <v>1192</v>
      </c>
      <c r="C1168" s="1" t="s">
        <v>140</v>
      </c>
      <c r="D1168" s="1">
        <v>137</v>
      </c>
    </row>
    <row r="1169" spans="1:4" x14ac:dyDescent="0.2">
      <c r="A1169" s="1" t="s">
        <v>688</v>
      </c>
      <c r="C1169" s="1" t="s">
        <v>343</v>
      </c>
      <c r="D1169" s="1">
        <v>188</v>
      </c>
    </row>
    <row r="1170" spans="1:4" x14ac:dyDescent="0.2">
      <c r="A1170" s="1" t="s">
        <v>689</v>
      </c>
      <c r="C1170" s="1" t="s">
        <v>353</v>
      </c>
      <c r="D1170" s="1">
        <v>30</v>
      </c>
    </row>
    <row r="1171" spans="1:4" x14ac:dyDescent="0.2">
      <c r="A1171" s="1" t="s">
        <v>690</v>
      </c>
      <c r="C1171" s="1" t="s">
        <v>394</v>
      </c>
      <c r="D1171" s="1">
        <v>5</v>
      </c>
    </row>
    <row r="1172" spans="1:4" x14ac:dyDescent="0.2">
      <c r="A1172" s="1" t="s">
        <v>691</v>
      </c>
      <c r="C1172" s="1" t="s">
        <v>140</v>
      </c>
      <c r="D1172" s="1">
        <v>437</v>
      </c>
    </row>
    <row r="1173" spans="1:4" x14ac:dyDescent="0.2">
      <c r="A1173" s="1" t="s">
        <v>692</v>
      </c>
      <c r="C1173" s="1" t="s">
        <v>343</v>
      </c>
      <c r="D1173" s="1">
        <v>18</v>
      </c>
    </row>
    <row r="1174" spans="1:4" x14ac:dyDescent="0.2">
      <c r="A1174" s="1" t="s">
        <v>1707</v>
      </c>
      <c r="C1174" s="1" t="s">
        <v>353</v>
      </c>
      <c r="D1174" s="1">
        <v>22</v>
      </c>
    </row>
    <row r="1175" spans="1:4" x14ac:dyDescent="0.2">
      <c r="A1175" s="1" t="s">
        <v>693</v>
      </c>
      <c r="C1175" s="1" t="s">
        <v>176</v>
      </c>
      <c r="D1175" s="1">
        <v>8</v>
      </c>
    </row>
    <row r="1176" spans="1:4" x14ac:dyDescent="0.2">
      <c r="A1176" s="1" t="s">
        <v>1708</v>
      </c>
      <c r="C1176" s="1" t="s">
        <v>391</v>
      </c>
      <c r="D1176" s="1">
        <v>35</v>
      </c>
    </row>
    <row r="1177" spans="1:4" x14ac:dyDescent="0.2">
      <c r="A1177" s="1" t="s">
        <v>1709</v>
      </c>
      <c r="C1177" s="1" t="s">
        <v>343</v>
      </c>
      <c r="D1177" s="1">
        <v>8</v>
      </c>
    </row>
    <row r="1178" spans="1:4" x14ac:dyDescent="0.2">
      <c r="A1178" s="1" t="s">
        <v>1710</v>
      </c>
      <c r="C1178" s="1" t="s">
        <v>353</v>
      </c>
      <c r="D1178" s="1">
        <v>20</v>
      </c>
    </row>
    <row r="1179" spans="1:4" x14ac:dyDescent="0.2">
      <c r="A1179" s="1" t="s">
        <v>1711</v>
      </c>
      <c r="C1179" s="1" t="s">
        <v>391</v>
      </c>
      <c r="D1179" s="1">
        <v>15</v>
      </c>
    </row>
    <row r="1180" spans="1:4" x14ac:dyDescent="0.2">
      <c r="A1180" s="1" t="s">
        <v>694</v>
      </c>
      <c r="C1180" s="1" t="s">
        <v>343</v>
      </c>
      <c r="D1180" s="1">
        <v>34</v>
      </c>
    </row>
    <row r="1181" spans="1:4" x14ac:dyDescent="0.2">
      <c r="A1181" s="1" t="s">
        <v>1712</v>
      </c>
      <c r="C1181" s="1" t="s">
        <v>353</v>
      </c>
      <c r="D1181" s="1">
        <v>11</v>
      </c>
    </row>
    <row r="1182" spans="1:4" x14ac:dyDescent="0.2">
      <c r="A1182" s="1" t="s">
        <v>695</v>
      </c>
      <c r="C1182" s="1" t="s">
        <v>391</v>
      </c>
      <c r="D1182" s="1">
        <v>172</v>
      </c>
    </row>
    <row r="1183" spans="1:4" x14ac:dyDescent="0.2">
      <c r="A1183" s="1" t="s">
        <v>696</v>
      </c>
      <c r="C1183" s="1" t="s">
        <v>140</v>
      </c>
      <c r="D1183" s="1">
        <v>633</v>
      </c>
    </row>
    <row r="1184" spans="1:4" x14ac:dyDescent="0.2">
      <c r="A1184" s="1" t="s">
        <v>697</v>
      </c>
      <c r="C1184" s="1" t="s">
        <v>343</v>
      </c>
      <c r="D1184" s="1">
        <v>908</v>
      </c>
    </row>
    <row r="1185" spans="1:4" x14ac:dyDescent="0.2">
      <c r="A1185" s="1" t="s">
        <v>698</v>
      </c>
      <c r="C1185" s="1" t="s">
        <v>353</v>
      </c>
      <c r="D1185" s="1">
        <v>514</v>
      </c>
    </row>
    <row r="1186" spans="1:4" x14ac:dyDescent="0.2">
      <c r="A1186" s="1" t="s">
        <v>1193</v>
      </c>
      <c r="C1186" s="1" t="s">
        <v>176</v>
      </c>
      <c r="D1186" s="1">
        <v>103</v>
      </c>
    </row>
    <row r="1187" spans="1:4" x14ac:dyDescent="0.2">
      <c r="A1187" s="1" t="s">
        <v>699</v>
      </c>
      <c r="C1187" s="1" t="s">
        <v>394</v>
      </c>
      <c r="D1187" s="1">
        <v>120</v>
      </c>
    </row>
    <row r="1188" spans="1:4" x14ac:dyDescent="0.2">
      <c r="A1188" s="1" t="s">
        <v>700</v>
      </c>
      <c r="C1188" s="1" t="s">
        <v>395</v>
      </c>
      <c r="D1188" s="1">
        <v>51</v>
      </c>
    </row>
    <row r="1189" spans="1:4" x14ac:dyDescent="0.2">
      <c r="A1189" s="1" t="s">
        <v>2356</v>
      </c>
      <c r="C1189" s="1" t="s">
        <v>391</v>
      </c>
      <c r="D1189" s="1">
        <v>12</v>
      </c>
    </row>
    <row r="1190" spans="1:4" x14ac:dyDescent="0.2">
      <c r="A1190" s="1" t="s">
        <v>2357</v>
      </c>
      <c r="C1190" s="1" t="s">
        <v>343</v>
      </c>
      <c r="D1190" s="1">
        <v>10</v>
      </c>
    </row>
    <row r="1191" spans="1:4" x14ac:dyDescent="0.2">
      <c r="A1191" s="1" t="s">
        <v>1194</v>
      </c>
      <c r="C1191" s="1" t="s">
        <v>140</v>
      </c>
      <c r="D1191" s="1">
        <v>54</v>
      </c>
    </row>
    <row r="1192" spans="1:4" x14ac:dyDescent="0.2">
      <c r="A1192" s="1" t="s">
        <v>1195</v>
      </c>
      <c r="C1192" s="1" t="s">
        <v>176</v>
      </c>
      <c r="D1192" s="1">
        <v>9</v>
      </c>
    </row>
    <row r="1193" spans="1:4" x14ac:dyDescent="0.2">
      <c r="A1193" s="1" t="s">
        <v>1196</v>
      </c>
      <c r="C1193" s="1" t="s">
        <v>140</v>
      </c>
      <c r="D1193" s="1">
        <v>8</v>
      </c>
    </row>
    <row r="1194" spans="1:4" x14ac:dyDescent="0.2">
      <c r="A1194" s="1" t="s">
        <v>1016</v>
      </c>
      <c r="C1194" s="1" t="s">
        <v>391</v>
      </c>
      <c r="D1194" s="1">
        <v>79</v>
      </c>
    </row>
    <row r="1195" spans="1:4" x14ac:dyDescent="0.2">
      <c r="A1195" s="1" t="s">
        <v>701</v>
      </c>
      <c r="C1195" s="1" t="s">
        <v>140</v>
      </c>
      <c r="D1195" s="1">
        <v>417</v>
      </c>
    </row>
    <row r="1196" spans="1:4" x14ac:dyDescent="0.2">
      <c r="A1196" s="1" t="s">
        <v>702</v>
      </c>
      <c r="C1196" s="1" t="s">
        <v>343</v>
      </c>
      <c r="D1196" s="1">
        <v>276</v>
      </c>
    </row>
    <row r="1197" spans="1:4" x14ac:dyDescent="0.2">
      <c r="A1197" s="1" t="s">
        <v>703</v>
      </c>
      <c r="C1197" s="1" t="s">
        <v>353</v>
      </c>
      <c r="D1197" s="1">
        <v>161</v>
      </c>
    </row>
    <row r="1198" spans="1:4" x14ac:dyDescent="0.2">
      <c r="A1198" s="1" t="s">
        <v>1197</v>
      </c>
      <c r="C1198" s="1" t="s">
        <v>176</v>
      </c>
      <c r="D1198" s="1">
        <v>20</v>
      </c>
    </row>
    <row r="1199" spans="1:4" x14ac:dyDescent="0.2">
      <c r="A1199" s="1" t="s">
        <v>704</v>
      </c>
      <c r="C1199" s="1" t="s">
        <v>394</v>
      </c>
      <c r="D1199" s="1">
        <v>66</v>
      </c>
    </row>
    <row r="1200" spans="1:4" x14ac:dyDescent="0.2">
      <c r="A1200" s="1" t="s">
        <v>2258</v>
      </c>
      <c r="C1200" s="1" t="s">
        <v>395</v>
      </c>
      <c r="D1200" s="1">
        <v>25</v>
      </c>
    </row>
    <row r="1201" spans="1:4" x14ac:dyDescent="0.2">
      <c r="A1201" s="1" t="s">
        <v>1933</v>
      </c>
      <c r="C1201" s="1" t="s">
        <v>394</v>
      </c>
      <c r="D1201" s="1">
        <v>85</v>
      </c>
    </row>
    <row r="1202" spans="1:4" x14ac:dyDescent="0.2">
      <c r="A1202" s="1" t="s">
        <v>1713</v>
      </c>
      <c r="C1202" s="1" t="s">
        <v>391</v>
      </c>
      <c r="D1202" s="1">
        <v>143</v>
      </c>
    </row>
    <row r="1203" spans="1:4" x14ac:dyDescent="0.2">
      <c r="A1203" s="1" t="s">
        <v>1714</v>
      </c>
      <c r="C1203" s="1" t="s">
        <v>343</v>
      </c>
      <c r="D1203" s="1">
        <v>98</v>
      </c>
    </row>
    <row r="1204" spans="1:4" x14ac:dyDescent="0.2">
      <c r="A1204" s="1" t="s">
        <v>705</v>
      </c>
      <c r="C1204" s="1" t="s">
        <v>353</v>
      </c>
      <c r="D1204" s="1">
        <v>171</v>
      </c>
    </row>
    <row r="1205" spans="1:4" x14ac:dyDescent="0.2">
      <c r="A1205" s="1" t="s">
        <v>1715</v>
      </c>
      <c r="C1205" s="1" t="s">
        <v>394</v>
      </c>
      <c r="D1205" s="1">
        <v>24</v>
      </c>
    </row>
    <row r="1206" spans="1:4" x14ac:dyDescent="0.2">
      <c r="A1206" s="1" t="s">
        <v>1716</v>
      </c>
      <c r="C1206" s="1" t="s">
        <v>395</v>
      </c>
      <c r="D1206" s="1">
        <v>37</v>
      </c>
    </row>
    <row r="1207" spans="1:4" x14ac:dyDescent="0.2">
      <c r="A1207" s="1" t="s">
        <v>1717</v>
      </c>
      <c r="C1207" s="1" t="s">
        <v>136</v>
      </c>
      <c r="D1207" s="1">
        <v>6</v>
      </c>
    </row>
    <row r="1208" spans="1:4" x14ac:dyDescent="0.2">
      <c r="A1208" s="1" t="s">
        <v>2358</v>
      </c>
      <c r="C1208" s="1" t="s">
        <v>137</v>
      </c>
      <c r="D1208" s="1">
        <v>5</v>
      </c>
    </row>
    <row r="1209" spans="1:4" x14ac:dyDescent="0.2">
      <c r="A1209" s="1" t="s">
        <v>1718</v>
      </c>
      <c r="C1209" s="1" t="s">
        <v>391</v>
      </c>
      <c r="D1209" s="1">
        <v>6</v>
      </c>
    </row>
    <row r="1210" spans="1:4" x14ac:dyDescent="0.2">
      <c r="A1210" s="1" t="s">
        <v>2259</v>
      </c>
      <c r="C1210" s="1" t="s">
        <v>391</v>
      </c>
      <c r="D1210" s="1">
        <v>15</v>
      </c>
    </row>
    <row r="1211" spans="1:4" x14ac:dyDescent="0.2">
      <c r="A1211" s="1" t="s">
        <v>706</v>
      </c>
      <c r="C1211" s="1" t="s">
        <v>343</v>
      </c>
      <c r="D1211" s="1">
        <v>141</v>
      </c>
    </row>
    <row r="1212" spans="1:4" x14ac:dyDescent="0.2">
      <c r="A1212" s="1" t="s">
        <v>707</v>
      </c>
      <c r="C1212" s="1" t="s">
        <v>353</v>
      </c>
      <c r="D1212" s="1">
        <v>40</v>
      </c>
    </row>
    <row r="1213" spans="1:4" x14ac:dyDescent="0.2">
      <c r="A1213" s="1" t="s">
        <v>708</v>
      </c>
      <c r="C1213" s="1" t="s">
        <v>394</v>
      </c>
      <c r="D1213" s="1">
        <v>20</v>
      </c>
    </row>
    <row r="1214" spans="1:4" x14ac:dyDescent="0.2">
      <c r="A1214" s="1" t="s">
        <v>1719</v>
      </c>
      <c r="C1214" s="1" t="s">
        <v>395</v>
      </c>
      <c r="D1214" s="1">
        <v>52</v>
      </c>
    </row>
    <row r="1215" spans="1:4" x14ac:dyDescent="0.2">
      <c r="A1215" s="1" t="s">
        <v>709</v>
      </c>
      <c r="C1215" s="1" t="s">
        <v>391</v>
      </c>
      <c r="D1215" s="1">
        <v>703</v>
      </c>
    </row>
    <row r="1216" spans="1:4" x14ac:dyDescent="0.2">
      <c r="A1216" s="1" t="s">
        <v>710</v>
      </c>
      <c r="C1216" s="1" t="s">
        <v>140</v>
      </c>
      <c r="D1216" s="1">
        <v>671</v>
      </c>
    </row>
    <row r="1217" spans="1:4" x14ac:dyDescent="0.2">
      <c r="A1217" s="1" t="s">
        <v>711</v>
      </c>
      <c r="C1217" s="1" t="s">
        <v>343</v>
      </c>
      <c r="D1217" s="1">
        <v>1125</v>
      </c>
    </row>
    <row r="1218" spans="1:4" x14ac:dyDescent="0.2">
      <c r="A1218" s="1" t="s">
        <v>712</v>
      </c>
      <c r="C1218" s="1" t="s">
        <v>353</v>
      </c>
      <c r="D1218" s="1">
        <v>342</v>
      </c>
    </row>
    <row r="1219" spans="1:4" x14ac:dyDescent="0.2">
      <c r="A1219" s="1" t="s">
        <v>713</v>
      </c>
      <c r="C1219" s="1" t="s">
        <v>176</v>
      </c>
      <c r="D1219" s="1">
        <v>134</v>
      </c>
    </row>
    <row r="1220" spans="1:4" x14ac:dyDescent="0.2">
      <c r="A1220" s="1" t="s">
        <v>714</v>
      </c>
      <c r="C1220" s="1" t="s">
        <v>394</v>
      </c>
      <c r="D1220" s="1">
        <v>205</v>
      </c>
    </row>
    <row r="1221" spans="1:4" x14ac:dyDescent="0.2">
      <c r="A1221" s="1" t="s">
        <v>715</v>
      </c>
      <c r="C1221" s="1" t="s">
        <v>395</v>
      </c>
      <c r="D1221" s="1">
        <v>55</v>
      </c>
    </row>
    <row r="1222" spans="1:4" x14ac:dyDescent="0.2">
      <c r="A1222" s="1" t="s">
        <v>1720</v>
      </c>
      <c r="C1222" s="1" t="s">
        <v>343</v>
      </c>
      <c r="D1222" s="1">
        <v>34</v>
      </c>
    </row>
    <row r="1223" spans="1:4" x14ac:dyDescent="0.2">
      <c r="A1223" s="1" t="s">
        <v>1721</v>
      </c>
      <c r="C1223" s="1" t="s">
        <v>391</v>
      </c>
      <c r="D1223" s="1">
        <v>310</v>
      </c>
    </row>
    <row r="1224" spans="1:4" x14ac:dyDescent="0.2">
      <c r="A1224" s="1" t="s">
        <v>1198</v>
      </c>
      <c r="C1224" s="1" t="s">
        <v>140</v>
      </c>
      <c r="D1224" s="1">
        <v>5</v>
      </c>
    </row>
    <row r="1225" spans="1:4" x14ac:dyDescent="0.2">
      <c r="A1225" s="1" t="s">
        <v>1722</v>
      </c>
      <c r="C1225" s="1" t="s">
        <v>343</v>
      </c>
      <c r="D1225" s="1">
        <v>612</v>
      </c>
    </row>
    <row r="1226" spans="1:4" x14ac:dyDescent="0.2">
      <c r="A1226" s="1" t="s">
        <v>716</v>
      </c>
      <c r="C1226" s="1" t="s">
        <v>353</v>
      </c>
      <c r="D1226" s="1">
        <v>203</v>
      </c>
    </row>
    <row r="1227" spans="1:4" x14ac:dyDescent="0.2">
      <c r="A1227" s="1" t="s">
        <v>1723</v>
      </c>
      <c r="C1227" s="1" t="s">
        <v>176</v>
      </c>
      <c r="D1227" s="1">
        <v>39</v>
      </c>
    </row>
    <row r="1228" spans="1:4" x14ac:dyDescent="0.2">
      <c r="A1228" s="1" t="s">
        <v>717</v>
      </c>
      <c r="C1228" s="1" t="s">
        <v>394</v>
      </c>
      <c r="D1228" s="1">
        <v>10</v>
      </c>
    </row>
    <row r="1229" spans="1:4" x14ac:dyDescent="0.2">
      <c r="A1229" s="1" t="s">
        <v>1724</v>
      </c>
      <c r="C1229" s="1" t="s">
        <v>395</v>
      </c>
      <c r="D1229" s="1">
        <v>133</v>
      </c>
    </row>
    <row r="1230" spans="1:4" x14ac:dyDescent="0.2">
      <c r="A1230" s="1" t="s">
        <v>1199</v>
      </c>
      <c r="C1230" s="1" t="s">
        <v>391</v>
      </c>
      <c r="D1230" s="1">
        <v>14</v>
      </c>
    </row>
    <row r="1231" spans="1:4" x14ac:dyDescent="0.2">
      <c r="A1231" s="1" t="s">
        <v>2592</v>
      </c>
      <c r="C1231" s="1" t="s">
        <v>140</v>
      </c>
      <c r="D1231" s="1">
        <v>12</v>
      </c>
    </row>
    <row r="1232" spans="1:4" x14ac:dyDescent="0.2">
      <c r="A1232" s="1" t="s">
        <v>718</v>
      </c>
      <c r="C1232" s="1" t="s">
        <v>343</v>
      </c>
      <c r="D1232" s="1">
        <v>17</v>
      </c>
    </row>
    <row r="1233" spans="1:4" x14ac:dyDescent="0.2">
      <c r="A1233" s="1" t="s">
        <v>719</v>
      </c>
      <c r="C1233" s="1" t="s">
        <v>353</v>
      </c>
      <c r="D1233" s="1">
        <v>59</v>
      </c>
    </row>
    <row r="1234" spans="1:4" x14ac:dyDescent="0.2">
      <c r="A1234" s="1" t="s">
        <v>1725</v>
      </c>
      <c r="C1234" s="1" t="s">
        <v>394</v>
      </c>
      <c r="D1234" s="1">
        <v>48</v>
      </c>
    </row>
    <row r="1235" spans="1:4" x14ac:dyDescent="0.2">
      <c r="A1235" s="1" t="s">
        <v>2260</v>
      </c>
      <c r="C1235" s="1" t="s">
        <v>391</v>
      </c>
      <c r="D1235" s="1">
        <v>16</v>
      </c>
    </row>
    <row r="1236" spans="1:4" x14ac:dyDescent="0.2">
      <c r="A1236" s="1" t="s">
        <v>1200</v>
      </c>
      <c r="C1236" s="1" t="s">
        <v>140</v>
      </c>
      <c r="D1236" s="1">
        <v>16</v>
      </c>
    </row>
    <row r="1237" spans="1:4" x14ac:dyDescent="0.2">
      <c r="A1237" s="1" t="s">
        <v>2261</v>
      </c>
      <c r="C1237" s="1" t="s">
        <v>343</v>
      </c>
      <c r="D1237" s="1">
        <v>65</v>
      </c>
    </row>
    <row r="1238" spans="1:4" x14ac:dyDescent="0.2">
      <c r="A1238" s="1" t="s">
        <v>1934</v>
      </c>
      <c r="C1238" s="1" t="s">
        <v>353</v>
      </c>
      <c r="D1238" s="1">
        <v>95</v>
      </c>
    </row>
    <row r="1239" spans="1:4" x14ac:dyDescent="0.2">
      <c r="A1239" s="1" t="s">
        <v>1201</v>
      </c>
      <c r="C1239" s="1" t="s">
        <v>176</v>
      </c>
      <c r="D1239" s="1">
        <v>61</v>
      </c>
    </row>
    <row r="1240" spans="1:4" x14ac:dyDescent="0.2">
      <c r="A1240" s="1" t="s">
        <v>2593</v>
      </c>
      <c r="C1240" s="1" t="s">
        <v>394</v>
      </c>
      <c r="D1240" s="1">
        <v>108</v>
      </c>
    </row>
    <row r="1241" spans="1:4" x14ac:dyDescent="0.2">
      <c r="A1241" s="1" t="s">
        <v>2262</v>
      </c>
      <c r="C1241" s="1" t="s">
        <v>395</v>
      </c>
      <c r="D1241" s="1">
        <v>136</v>
      </c>
    </row>
    <row r="1242" spans="1:4" x14ac:dyDescent="0.2">
      <c r="A1242" s="1" t="s">
        <v>2594</v>
      </c>
      <c r="C1242" s="1" t="s">
        <v>391</v>
      </c>
      <c r="D1242" s="1">
        <v>7</v>
      </c>
    </row>
    <row r="1243" spans="1:4" x14ac:dyDescent="0.2">
      <c r="A1243" s="1" t="s">
        <v>1202</v>
      </c>
      <c r="C1243" s="1" t="s">
        <v>140</v>
      </c>
      <c r="D1243" s="1">
        <v>158</v>
      </c>
    </row>
    <row r="1244" spans="1:4" x14ac:dyDescent="0.2">
      <c r="A1244" s="1" t="s">
        <v>2595</v>
      </c>
      <c r="C1244" s="1" t="s">
        <v>343</v>
      </c>
      <c r="D1244" s="1">
        <v>77</v>
      </c>
    </row>
    <row r="1245" spans="1:4" x14ac:dyDescent="0.2">
      <c r="A1245" s="1" t="s">
        <v>2596</v>
      </c>
      <c r="C1245" s="1" t="s">
        <v>353</v>
      </c>
      <c r="D1245" s="1">
        <v>45</v>
      </c>
    </row>
    <row r="1246" spans="1:4" x14ac:dyDescent="0.2">
      <c r="A1246" s="1" t="s">
        <v>2597</v>
      </c>
      <c r="C1246" s="1" t="s">
        <v>394</v>
      </c>
      <c r="D1246" s="1">
        <v>5</v>
      </c>
    </row>
    <row r="1247" spans="1:4" x14ac:dyDescent="0.2">
      <c r="A1247" s="1" t="s">
        <v>2598</v>
      </c>
      <c r="C1247" s="1" t="s">
        <v>395</v>
      </c>
      <c r="D1247" s="1">
        <v>8</v>
      </c>
    </row>
    <row r="1248" spans="1:4" x14ac:dyDescent="0.2">
      <c r="A1248" s="1" t="s">
        <v>720</v>
      </c>
      <c r="C1248" s="1" t="s">
        <v>140</v>
      </c>
      <c r="D1248" s="1">
        <v>23</v>
      </c>
    </row>
    <row r="1249" spans="1:4" x14ac:dyDescent="0.2">
      <c r="A1249" s="1" t="s">
        <v>2359</v>
      </c>
      <c r="C1249" s="1" t="s">
        <v>391</v>
      </c>
      <c r="D1249" s="1">
        <v>99</v>
      </c>
    </row>
    <row r="1250" spans="1:4" x14ac:dyDescent="0.2">
      <c r="A1250" s="1" t="s">
        <v>1000</v>
      </c>
      <c r="C1250" s="1" t="s">
        <v>140</v>
      </c>
      <c r="D1250" s="1">
        <v>450</v>
      </c>
    </row>
    <row r="1251" spans="1:4" x14ac:dyDescent="0.2">
      <c r="A1251" s="1" t="s">
        <v>2360</v>
      </c>
      <c r="C1251" s="1" t="s">
        <v>343</v>
      </c>
      <c r="D1251" s="1">
        <v>39</v>
      </c>
    </row>
    <row r="1252" spans="1:4" x14ac:dyDescent="0.2">
      <c r="A1252" s="1" t="s">
        <v>2599</v>
      </c>
      <c r="C1252" s="1" t="s">
        <v>353</v>
      </c>
      <c r="D1252" s="1">
        <v>11</v>
      </c>
    </row>
    <row r="1253" spans="1:4" x14ac:dyDescent="0.2">
      <c r="A1253" s="1" t="s">
        <v>2600</v>
      </c>
      <c r="C1253" s="1" t="s">
        <v>176</v>
      </c>
      <c r="D1253" s="1">
        <v>9</v>
      </c>
    </row>
    <row r="1254" spans="1:4" x14ac:dyDescent="0.2">
      <c r="A1254" s="1" t="s">
        <v>721</v>
      </c>
      <c r="C1254" s="1" t="s">
        <v>391</v>
      </c>
      <c r="D1254" s="1">
        <v>415</v>
      </c>
    </row>
    <row r="1255" spans="1:4" x14ac:dyDescent="0.2">
      <c r="A1255" s="1" t="s">
        <v>722</v>
      </c>
      <c r="C1255" s="1" t="s">
        <v>140</v>
      </c>
      <c r="D1255" s="1">
        <v>836</v>
      </c>
    </row>
    <row r="1256" spans="1:4" x14ac:dyDescent="0.2">
      <c r="A1256" s="1" t="s">
        <v>723</v>
      </c>
      <c r="C1256" s="1" t="s">
        <v>343</v>
      </c>
      <c r="D1256" s="1">
        <v>625</v>
      </c>
    </row>
    <row r="1257" spans="1:4" x14ac:dyDescent="0.2">
      <c r="A1257" s="1" t="s">
        <v>724</v>
      </c>
      <c r="C1257" s="1" t="s">
        <v>353</v>
      </c>
      <c r="D1257" s="1">
        <v>322</v>
      </c>
    </row>
    <row r="1258" spans="1:4" x14ac:dyDescent="0.2">
      <c r="A1258" s="1" t="s">
        <v>725</v>
      </c>
      <c r="C1258" s="1" t="s">
        <v>176</v>
      </c>
      <c r="D1258" s="1">
        <v>449</v>
      </c>
    </row>
    <row r="1259" spans="1:4" x14ac:dyDescent="0.2">
      <c r="A1259" s="1" t="s">
        <v>726</v>
      </c>
      <c r="C1259" s="1" t="s">
        <v>394</v>
      </c>
      <c r="D1259" s="1">
        <v>84</v>
      </c>
    </row>
    <row r="1260" spans="1:4" x14ac:dyDescent="0.2">
      <c r="A1260" s="1" t="s">
        <v>727</v>
      </c>
      <c r="C1260" s="1" t="s">
        <v>391</v>
      </c>
      <c r="D1260" s="1">
        <v>109</v>
      </c>
    </row>
    <row r="1261" spans="1:4" x14ac:dyDescent="0.2">
      <c r="A1261" s="1" t="s">
        <v>728</v>
      </c>
      <c r="C1261" s="1" t="s">
        <v>140</v>
      </c>
      <c r="D1261" s="1">
        <v>33</v>
      </c>
    </row>
    <row r="1262" spans="1:4" x14ac:dyDescent="0.2">
      <c r="A1262" s="1" t="s">
        <v>729</v>
      </c>
      <c r="C1262" s="1" t="s">
        <v>343</v>
      </c>
      <c r="D1262" s="1">
        <v>138</v>
      </c>
    </row>
    <row r="1263" spans="1:4" x14ac:dyDescent="0.2">
      <c r="A1263" s="1" t="s">
        <v>1726</v>
      </c>
      <c r="C1263" s="1" t="s">
        <v>353</v>
      </c>
      <c r="D1263" s="1">
        <v>25</v>
      </c>
    </row>
    <row r="1264" spans="1:4" x14ac:dyDescent="0.2">
      <c r="A1264" s="1" t="s">
        <v>730</v>
      </c>
      <c r="C1264" s="1" t="s">
        <v>176</v>
      </c>
      <c r="D1264" s="1">
        <v>166</v>
      </c>
    </row>
    <row r="1265" spans="1:5" x14ac:dyDescent="0.2">
      <c r="A1265" s="1" t="s">
        <v>1727</v>
      </c>
      <c r="C1265" s="1" t="s">
        <v>394</v>
      </c>
      <c r="D1265" s="1">
        <v>15</v>
      </c>
    </row>
    <row r="1266" spans="1:5" x14ac:dyDescent="0.2">
      <c r="A1266" s="1" t="s">
        <v>1728</v>
      </c>
      <c r="C1266" s="1" t="s">
        <v>391</v>
      </c>
      <c r="D1266" s="1">
        <v>127</v>
      </c>
    </row>
    <row r="1267" spans="1:5" x14ac:dyDescent="0.2">
      <c r="A1267" s="1" t="s">
        <v>731</v>
      </c>
      <c r="C1267" s="1" t="s">
        <v>140</v>
      </c>
      <c r="D1267" s="1">
        <v>75</v>
      </c>
    </row>
    <row r="1268" spans="1:5" x14ac:dyDescent="0.2">
      <c r="A1268" s="1" t="s">
        <v>1729</v>
      </c>
      <c r="C1268" s="1" t="s">
        <v>343</v>
      </c>
      <c r="D1268" s="1">
        <v>62</v>
      </c>
    </row>
    <row r="1269" spans="1:5" ht="21" x14ac:dyDescent="0.2">
      <c r="A1269" s="1" t="s">
        <v>1203</v>
      </c>
      <c r="C1269" s="1" t="s">
        <v>176</v>
      </c>
      <c r="D1269" s="1">
        <v>78</v>
      </c>
      <c r="E1269" s="111"/>
    </row>
    <row r="1270" spans="1:5" x14ac:dyDescent="0.2">
      <c r="A1270" s="1" t="s">
        <v>1730</v>
      </c>
      <c r="C1270" s="1" t="s">
        <v>391</v>
      </c>
      <c r="D1270" s="1">
        <v>41</v>
      </c>
    </row>
    <row r="1271" spans="1:5" x14ac:dyDescent="0.2">
      <c r="A1271" s="1" t="s">
        <v>1204</v>
      </c>
      <c r="C1271" s="1" t="s">
        <v>140</v>
      </c>
      <c r="D1271" s="1">
        <v>23</v>
      </c>
    </row>
    <row r="1272" spans="1:5" x14ac:dyDescent="0.2">
      <c r="A1272" s="1" t="s">
        <v>1731</v>
      </c>
      <c r="C1272" s="1" t="s">
        <v>343</v>
      </c>
      <c r="D1272" s="1">
        <v>93</v>
      </c>
    </row>
    <row r="1273" spans="1:5" x14ac:dyDescent="0.2">
      <c r="A1273" s="1" t="s">
        <v>1732</v>
      </c>
      <c r="C1273" s="1" t="s">
        <v>353</v>
      </c>
      <c r="D1273" s="1">
        <v>47</v>
      </c>
    </row>
    <row r="1274" spans="1:5" x14ac:dyDescent="0.2">
      <c r="A1274" s="1" t="s">
        <v>1733</v>
      </c>
      <c r="C1274" s="1" t="s">
        <v>391</v>
      </c>
      <c r="D1274" s="1">
        <v>168</v>
      </c>
    </row>
    <row r="1275" spans="1:5" x14ac:dyDescent="0.2">
      <c r="A1275" s="1" t="s">
        <v>732</v>
      </c>
      <c r="C1275" s="1" t="s">
        <v>140</v>
      </c>
      <c r="D1275" s="1">
        <v>202</v>
      </c>
    </row>
    <row r="1276" spans="1:5" x14ac:dyDescent="0.2">
      <c r="A1276" s="1" t="s">
        <v>1734</v>
      </c>
      <c r="C1276" s="1" t="s">
        <v>343</v>
      </c>
      <c r="D1276" s="1">
        <v>239</v>
      </c>
    </row>
    <row r="1277" spans="1:5" x14ac:dyDescent="0.2">
      <c r="A1277" s="1" t="s">
        <v>1735</v>
      </c>
      <c r="C1277" s="1" t="s">
        <v>353</v>
      </c>
      <c r="D1277" s="1">
        <v>54</v>
      </c>
    </row>
    <row r="1278" spans="1:5" x14ac:dyDescent="0.2">
      <c r="A1278" s="1" t="s">
        <v>1205</v>
      </c>
      <c r="C1278" s="1" t="s">
        <v>176</v>
      </c>
      <c r="D1278" s="1">
        <v>400</v>
      </c>
    </row>
    <row r="1279" spans="1:5" x14ac:dyDescent="0.2">
      <c r="A1279" s="1" t="s">
        <v>2263</v>
      </c>
      <c r="C1279" s="1" t="s">
        <v>394</v>
      </c>
      <c r="D1279" s="1">
        <v>12</v>
      </c>
    </row>
    <row r="1280" spans="1:5" x14ac:dyDescent="0.2">
      <c r="A1280" s="1" t="s">
        <v>1736</v>
      </c>
      <c r="C1280" s="1" t="s">
        <v>391</v>
      </c>
      <c r="D1280" s="1">
        <v>101</v>
      </c>
    </row>
    <row r="1281" spans="1:4" x14ac:dyDescent="0.2">
      <c r="A1281" s="1" t="s">
        <v>1206</v>
      </c>
      <c r="C1281" s="1" t="s">
        <v>140</v>
      </c>
      <c r="D1281" s="1">
        <v>68</v>
      </c>
    </row>
    <row r="1282" spans="1:4" x14ac:dyDescent="0.2">
      <c r="A1282" s="1" t="s">
        <v>1737</v>
      </c>
      <c r="C1282" s="1" t="s">
        <v>343</v>
      </c>
      <c r="D1282" s="1">
        <v>430</v>
      </c>
    </row>
    <row r="1283" spans="1:4" x14ac:dyDescent="0.2">
      <c r="A1283" s="1" t="s">
        <v>733</v>
      </c>
      <c r="C1283" s="1" t="s">
        <v>353</v>
      </c>
      <c r="D1283" s="1">
        <v>170</v>
      </c>
    </row>
    <row r="1284" spans="1:4" x14ac:dyDescent="0.2">
      <c r="A1284" s="1" t="s">
        <v>734</v>
      </c>
      <c r="C1284" s="1" t="s">
        <v>394</v>
      </c>
      <c r="D1284" s="1">
        <v>106</v>
      </c>
    </row>
    <row r="1285" spans="1:4" x14ac:dyDescent="0.2">
      <c r="A1285" s="1" t="s">
        <v>1738</v>
      </c>
      <c r="C1285" s="1" t="s">
        <v>395</v>
      </c>
      <c r="D1285" s="1">
        <v>72</v>
      </c>
    </row>
    <row r="1286" spans="1:4" x14ac:dyDescent="0.2">
      <c r="A1286" s="1" t="s">
        <v>735</v>
      </c>
      <c r="C1286" s="1" t="s">
        <v>391</v>
      </c>
      <c r="D1286" s="1">
        <v>352</v>
      </c>
    </row>
    <row r="1287" spans="1:4" x14ac:dyDescent="0.2">
      <c r="A1287" s="1" t="s">
        <v>736</v>
      </c>
      <c r="C1287" s="1" t="s">
        <v>140</v>
      </c>
      <c r="D1287" s="1">
        <v>471</v>
      </c>
    </row>
    <row r="1288" spans="1:4" x14ac:dyDescent="0.2">
      <c r="A1288" s="1" t="s">
        <v>737</v>
      </c>
      <c r="C1288" s="1" t="s">
        <v>343</v>
      </c>
      <c r="D1288" s="1">
        <v>690</v>
      </c>
    </row>
    <row r="1289" spans="1:4" x14ac:dyDescent="0.2">
      <c r="A1289" s="1" t="s">
        <v>738</v>
      </c>
      <c r="C1289" s="1" t="s">
        <v>353</v>
      </c>
      <c r="D1289" s="1">
        <v>263</v>
      </c>
    </row>
    <row r="1290" spans="1:4" x14ac:dyDescent="0.2">
      <c r="A1290" s="1" t="s">
        <v>1207</v>
      </c>
      <c r="C1290" s="1" t="s">
        <v>176</v>
      </c>
      <c r="D1290" s="1">
        <v>181</v>
      </c>
    </row>
    <row r="1291" spans="1:4" x14ac:dyDescent="0.2">
      <c r="A1291" s="1" t="s">
        <v>739</v>
      </c>
      <c r="C1291" s="1" t="s">
        <v>394</v>
      </c>
      <c r="D1291" s="1">
        <v>31</v>
      </c>
    </row>
    <row r="1292" spans="1:4" x14ac:dyDescent="0.2">
      <c r="A1292" s="1" t="s">
        <v>2601</v>
      </c>
      <c r="C1292" s="1" t="s">
        <v>395</v>
      </c>
      <c r="D1292" s="1">
        <v>15</v>
      </c>
    </row>
    <row r="1293" spans="1:4" x14ac:dyDescent="0.2">
      <c r="A1293" s="1" t="s">
        <v>1739</v>
      </c>
      <c r="C1293" s="1" t="s">
        <v>391</v>
      </c>
      <c r="D1293" s="1">
        <v>19</v>
      </c>
    </row>
    <row r="1294" spans="1:4" x14ac:dyDescent="0.2">
      <c r="A1294" s="1" t="s">
        <v>1001</v>
      </c>
      <c r="C1294" s="1" t="s">
        <v>140</v>
      </c>
      <c r="D1294" s="1">
        <v>400</v>
      </c>
    </row>
    <row r="1295" spans="1:4" x14ac:dyDescent="0.2">
      <c r="A1295" s="1" t="s">
        <v>1935</v>
      </c>
      <c r="C1295" s="1" t="s">
        <v>343</v>
      </c>
      <c r="D1295" s="1">
        <v>100</v>
      </c>
    </row>
    <row r="1296" spans="1:4" x14ac:dyDescent="0.2">
      <c r="A1296" s="1" t="s">
        <v>1740</v>
      </c>
      <c r="C1296" s="1" t="s">
        <v>353</v>
      </c>
      <c r="D1296" s="1">
        <v>25</v>
      </c>
    </row>
    <row r="1297" spans="1:4" x14ac:dyDescent="0.2">
      <c r="A1297" s="1" t="s">
        <v>1208</v>
      </c>
      <c r="C1297" s="1" t="s">
        <v>176</v>
      </c>
      <c r="D1297" s="1">
        <v>20</v>
      </c>
    </row>
    <row r="1298" spans="1:4" x14ac:dyDescent="0.2">
      <c r="A1298" s="1" t="s">
        <v>1741</v>
      </c>
      <c r="C1298" s="1" t="s">
        <v>394</v>
      </c>
      <c r="D1298" s="1">
        <v>35</v>
      </c>
    </row>
    <row r="1299" spans="1:4" x14ac:dyDescent="0.2">
      <c r="A1299" s="1" t="s">
        <v>1936</v>
      </c>
      <c r="C1299" s="1" t="s">
        <v>395</v>
      </c>
      <c r="D1299" s="1">
        <v>7</v>
      </c>
    </row>
    <row r="1300" spans="1:4" x14ac:dyDescent="0.2">
      <c r="A1300" s="1" t="s">
        <v>740</v>
      </c>
      <c r="C1300" s="1" t="s">
        <v>353</v>
      </c>
      <c r="D1300" s="1">
        <v>7</v>
      </c>
    </row>
    <row r="1301" spans="1:4" x14ac:dyDescent="0.2">
      <c r="A1301" s="1" t="s">
        <v>741</v>
      </c>
      <c r="C1301" s="1" t="s">
        <v>394</v>
      </c>
      <c r="D1301" s="1">
        <v>23</v>
      </c>
    </row>
    <row r="1302" spans="1:4" x14ac:dyDescent="0.2">
      <c r="A1302" s="1" t="s">
        <v>1209</v>
      </c>
      <c r="C1302" s="1" t="s">
        <v>140</v>
      </c>
      <c r="D1302" s="1">
        <v>56</v>
      </c>
    </row>
    <row r="1303" spans="1:4" x14ac:dyDescent="0.2">
      <c r="A1303" s="1" t="s">
        <v>1210</v>
      </c>
      <c r="C1303" s="1" t="s">
        <v>176</v>
      </c>
      <c r="D1303" s="1">
        <v>29</v>
      </c>
    </row>
    <row r="1304" spans="1:4" x14ac:dyDescent="0.2">
      <c r="A1304" s="1" t="s">
        <v>2602</v>
      </c>
      <c r="C1304" s="1" t="s">
        <v>140</v>
      </c>
      <c r="D1304" s="1">
        <v>10</v>
      </c>
    </row>
    <row r="1305" spans="1:4" x14ac:dyDescent="0.2">
      <c r="A1305" s="1" t="s">
        <v>1211</v>
      </c>
      <c r="C1305" s="1" t="s">
        <v>176</v>
      </c>
      <c r="D1305" s="1">
        <v>18</v>
      </c>
    </row>
    <row r="1306" spans="1:4" x14ac:dyDescent="0.2">
      <c r="A1306" s="1" t="s">
        <v>1742</v>
      </c>
      <c r="C1306" s="1" t="s">
        <v>176</v>
      </c>
      <c r="D1306" s="1">
        <v>10</v>
      </c>
    </row>
    <row r="1307" spans="1:4" x14ac:dyDescent="0.2">
      <c r="A1307" s="1" t="s">
        <v>1743</v>
      </c>
      <c r="C1307" s="1" t="s">
        <v>391</v>
      </c>
      <c r="D1307" s="1">
        <v>12</v>
      </c>
    </row>
    <row r="1308" spans="1:4" x14ac:dyDescent="0.2">
      <c r="A1308" s="1" t="s">
        <v>1212</v>
      </c>
      <c r="C1308" s="1" t="s">
        <v>140</v>
      </c>
      <c r="D1308" s="1">
        <v>187</v>
      </c>
    </row>
    <row r="1309" spans="1:4" x14ac:dyDescent="0.2">
      <c r="A1309" s="1" t="s">
        <v>1213</v>
      </c>
      <c r="C1309" s="1" t="s">
        <v>140</v>
      </c>
      <c r="D1309" s="1">
        <v>231</v>
      </c>
    </row>
    <row r="1310" spans="1:4" x14ac:dyDescent="0.2">
      <c r="A1310" s="1" t="s">
        <v>1017</v>
      </c>
      <c r="C1310" s="1" t="s">
        <v>391</v>
      </c>
      <c r="D1310" s="1">
        <v>42</v>
      </c>
    </row>
    <row r="1311" spans="1:4" x14ac:dyDescent="0.2">
      <c r="A1311" s="1" t="s">
        <v>1018</v>
      </c>
      <c r="C1311" s="1" t="s">
        <v>343</v>
      </c>
      <c r="D1311" s="1">
        <v>50</v>
      </c>
    </row>
    <row r="1312" spans="1:4" x14ac:dyDescent="0.2">
      <c r="A1312" s="1" t="s">
        <v>1744</v>
      </c>
      <c r="C1312" s="1" t="s">
        <v>175</v>
      </c>
      <c r="D1312" s="1">
        <v>8</v>
      </c>
    </row>
    <row r="1313" spans="1:4" x14ac:dyDescent="0.2">
      <c r="A1313" s="1" t="s">
        <v>1214</v>
      </c>
      <c r="C1313" s="1" t="s">
        <v>140</v>
      </c>
      <c r="D1313" s="1">
        <v>140</v>
      </c>
    </row>
    <row r="1314" spans="1:4" x14ac:dyDescent="0.2">
      <c r="A1314" s="1" t="s">
        <v>1215</v>
      </c>
      <c r="C1314" s="1" t="s">
        <v>140</v>
      </c>
      <c r="D1314" s="1">
        <v>14</v>
      </c>
    </row>
    <row r="1315" spans="1:4" x14ac:dyDescent="0.2">
      <c r="A1315" s="1" t="s">
        <v>1745</v>
      </c>
      <c r="C1315" s="1" t="s">
        <v>391</v>
      </c>
      <c r="D1315" s="1">
        <v>33</v>
      </c>
    </row>
    <row r="1316" spans="1:4" x14ac:dyDescent="0.2">
      <c r="A1316" s="1" t="s">
        <v>1746</v>
      </c>
      <c r="C1316" s="1" t="s">
        <v>343</v>
      </c>
      <c r="D1316" s="1">
        <v>17</v>
      </c>
    </row>
    <row r="1317" spans="1:4" x14ac:dyDescent="0.2">
      <c r="A1317" s="1" t="s">
        <v>1747</v>
      </c>
      <c r="C1317" s="1" t="s">
        <v>343</v>
      </c>
      <c r="D1317" s="1">
        <v>15</v>
      </c>
    </row>
    <row r="1318" spans="1:4" x14ac:dyDescent="0.2">
      <c r="A1318" s="1" t="s">
        <v>1748</v>
      </c>
      <c r="C1318" s="1" t="s">
        <v>391</v>
      </c>
      <c r="D1318" s="1">
        <v>63</v>
      </c>
    </row>
    <row r="1319" spans="1:4" x14ac:dyDescent="0.2">
      <c r="A1319" s="1" t="s">
        <v>1749</v>
      </c>
      <c r="C1319" s="1" t="s">
        <v>343</v>
      </c>
      <c r="D1319" s="1">
        <v>113</v>
      </c>
    </row>
    <row r="1320" spans="1:4" x14ac:dyDescent="0.2">
      <c r="A1320" s="1" t="s">
        <v>2264</v>
      </c>
      <c r="C1320" s="1" t="s">
        <v>353</v>
      </c>
      <c r="D1320" s="1">
        <v>15</v>
      </c>
    </row>
    <row r="1321" spans="1:4" x14ac:dyDescent="0.2">
      <c r="A1321" s="1" t="s">
        <v>1750</v>
      </c>
      <c r="C1321" s="1" t="s">
        <v>343</v>
      </c>
      <c r="D1321" s="1">
        <v>9</v>
      </c>
    </row>
    <row r="1322" spans="1:4" x14ac:dyDescent="0.2">
      <c r="A1322" s="1" t="s">
        <v>1751</v>
      </c>
      <c r="C1322" s="1" t="s">
        <v>391</v>
      </c>
      <c r="D1322" s="1">
        <v>39</v>
      </c>
    </row>
    <row r="1323" spans="1:4" x14ac:dyDescent="0.2">
      <c r="A1323" s="1" t="s">
        <v>1752</v>
      </c>
      <c r="C1323" s="1" t="s">
        <v>343</v>
      </c>
      <c r="D1323" s="1">
        <v>19</v>
      </c>
    </row>
    <row r="1324" spans="1:4" x14ac:dyDescent="0.2">
      <c r="A1324" s="1" t="s">
        <v>1753</v>
      </c>
      <c r="C1324" s="1" t="s">
        <v>353</v>
      </c>
      <c r="D1324" s="1">
        <v>14</v>
      </c>
    </row>
    <row r="1325" spans="1:4" x14ac:dyDescent="0.2">
      <c r="A1325" s="1" t="s">
        <v>742</v>
      </c>
      <c r="C1325" s="1" t="s">
        <v>391</v>
      </c>
      <c r="D1325" s="1">
        <v>330</v>
      </c>
    </row>
    <row r="1326" spans="1:4" x14ac:dyDescent="0.2">
      <c r="A1326" s="1" t="s">
        <v>743</v>
      </c>
      <c r="C1326" s="1" t="s">
        <v>140</v>
      </c>
      <c r="D1326" s="1">
        <v>110</v>
      </c>
    </row>
    <row r="1327" spans="1:4" x14ac:dyDescent="0.2">
      <c r="A1327" s="1" t="s">
        <v>744</v>
      </c>
      <c r="C1327" s="1" t="s">
        <v>343</v>
      </c>
      <c r="D1327" s="1">
        <v>653</v>
      </c>
    </row>
    <row r="1328" spans="1:4" x14ac:dyDescent="0.2">
      <c r="A1328" s="1" t="s">
        <v>745</v>
      </c>
      <c r="C1328" s="1" t="s">
        <v>353</v>
      </c>
      <c r="D1328" s="1">
        <v>466</v>
      </c>
    </row>
    <row r="1329" spans="1:4" x14ac:dyDescent="0.2">
      <c r="A1329" s="1" t="s">
        <v>746</v>
      </c>
      <c r="C1329" s="1" t="s">
        <v>175</v>
      </c>
      <c r="D1329" s="1">
        <v>160</v>
      </c>
    </row>
    <row r="1330" spans="1:4" x14ac:dyDescent="0.2">
      <c r="A1330" s="1" t="s">
        <v>1984</v>
      </c>
      <c r="C1330" s="1" t="s">
        <v>176</v>
      </c>
      <c r="D1330" s="1">
        <v>84</v>
      </c>
    </row>
    <row r="1331" spans="1:4" x14ac:dyDescent="0.2">
      <c r="A1331" s="1" t="s">
        <v>747</v>
      </c>
      <c r="C1331" s="1" t="s">
        <v>394</v>
      </c>
      <c r="D1331" s="1">
        <v>48</v>
      </c>
    </row>
    <row r="1332" spans="1:4" x14ac:dyDescent="0.2">
      <c r="A1332" s="1" t="s">
        <v>1754</v>
      </c>
      <c r="C1332" s="1" t="s">
        <v>291</v>
      </c>
      <c r="D1332" s="1">
        <v>136</v>
      </c>
    </row>
    <row r="1333" spans="1:4" x14ac:dyDescent="0.2">
      <c r="A1333" s="1" t="s">
        <v>748</v>
      </c>
      <c r="C1333" s="1" t="s">
        <v>293</v>
      </c>
      <c r="D1333" s="1">
        <v>122</v>
      </c>
    </row>
    <row r="1334" spans="1:4" x14ac:dyDescent="0.2">
      <c r="A1334" s="1" t="s">
        <v>749</v>
      </c>
      <c r="C1334" s="1" t="s">
        <v>342</v>
      </c>
      <c r="D1334" s="1">
        <v>173</v>
      </c>
    </row>
    <row r="1335" spans="1:4" x14ac:dyDescent="0.2">
      <c r="A1335" s="1" t="s">
        <v>750</v>
      </c>
      <c r="C1335" s="1" t="s">
        <v>432</v>
      </c>
      <c r="D1335" s="1">
        <v>100</v>
      </c>
    </row>
    <row r="1336" spans="1:4" x14ac:dyDescent="0.2">
      <c r="A1336" s="1" t="s">
        <v>1755</v>
      </c>
      <c r="C1336" s="1" t="s">
        <v>499</v>
      </c>
      <c r="D1336" s="1">
        <v>30</v>
      </c>
    </row>
    <row r="1337" spans="1:4" x14ac:dyDescent="0.2">
      <c r="A1337" s="1" t="s">
        <v>2265</v>
      </c>
      <c r="C1337" s="1" t="s">
        <v>291</v>
      </c>
      <c r="D1337" s="1">
        <v>5</v>
      </c>
    </row>
    <row r="1338" spans="1:4" x14ac:dyDescent="0.2">
      <c r="A1338" s="1" t="s">
        <v>2266</v>
      </c>
      <c r="C1338" s="1" t="s">
        <v>293</v>
      </c>
      <c r="D1338" s="1">
        <v>5</v>
      </c>
    </row>
    <row r="1339" spans="1:4" x14ac:dyDescent="0.2">
      <c r="A1339" s="1" t="s">
        <v>2267</v>
      </c>
      <c r="C1339" s="1" t="s">
        <v>342</v>
      </c>
      <c r="D1339" s="1">
        <v>8</v>
      </c>
    </row>
    <row r="1340" spans="1:4" x14ac:dyDescent="0.2">
      <c r="A1340" s="1" t="s">
        <v>751</v>
      </c>
      <c r="C1340" s="1" t="s">
        <v>343</v>
      </c>
      <c r="D1340" s="1">
        <v>26</v>
      </c>
    </row>
    <row r="1341" spans="1:4" x14ac:dyDescent="0.2">
      <c r="A1341" s="1" t="s">
        <v>1756</v>
      </c>
      <c r="C1341" s="1" t="s">
        <v>353</v>
      </c>
      <c r="D1341" s="1">
        <v>45</v>
      </c>
    </row>
    <row r="1342" spans="1:4" x14ac:dyDescent="0.2">
      <c r="A1342" s="1" t="s">
        <v>2268</v>
      </c>
      <c r="C1342" s="1" t="s">
        <v>394</v>
      </c>
      <c r="D1342" s="1">
        <v>17</v>
      </c>
    </row>
    <row r="1343" spans="1:4" x14ac:dyDescent="0.2">
      <c r="A1343" s="1" t="s">
        <v>2269</v>
      </c>
      <c r="C1343" s="1" t="s">
        <v>391</v>
      </c>
      <c r="D1343" s="1">
        <v>29</v>
      </c>
    </row>
    <row r="1344" spans="1:4" x14ac:dyDescent="0.2">
      <c r="A1344" s="1" t="s">
        <v>1002</v>
      </c>
      <c r="C1344" s="1" t="s">
        <v>140</v>
      </c>
      <c r="D1344" s="1">
        <v>56</v>
      </c>
    </row>
    <row r="1345" spans="1:4" x14ac:dyDescent="0.2">
      <c r="A1345" s="1" t="s">
        <v>1937</v>
      </c>
      <c r="C1345" s="1" t="s">
        <v>343</v>
      </c>
      <c r="D1345" s="1">
        <v>107</v>
      </c>
    </row>
    <row r="1346" spans="1:4" x14ac:dyDescent="0.2">
      <c r="A1346" s="1" t="s">
        <v>2270</v>
      </c>
      <c r="C1346" s="1" t="s">
        <v>353</v>
      </c>
      <c r="D1346" s="1">
        <v>30</v>
      </c>
    </row>
    <row r="1347" spans="1:4" x14ac:dyDescent="0.2">
      <c r="A1347" s="1" t="s">
        <v>2271</v>
      </c>
      <c r="C1347" s="1" t="s">
        <v>394</v>
      </c>
      <c r="D1347" s="1">
        <v>24</v>
      </c>
    </row>
    <row r="1348" spans="1:4" x14ac:dyDescent="0.2">
      <c r="A1348" s="1" t="s">
        <v>2272</v>
      </c>
      <c r="C1348" s="1" t="s">
        <v>395</v>
      </c>
      <c r="D1348" s="1">
        <v>48</v>
      </c>
    </row>
    <row r="1349" spans="1:4" x14ac:dyDescent="0.2">
      <c r="A1349" s="1" t="s">
        <v>2273</v>
      </c>
      <c r="C1349" s="1" t="s">
        <v>293</v>
      </c>
      <c r="D1349" s="1">
        <v>11</v>
      </c>
    </row>
    <row r="1350" spans="1:4" x14ac:dyDescent="0.2">
      <c r="A1350" s="1" t="s">
        <v>2274</v>
      </c>
      <c r="C1350" s="1" t="s">
        <v>342</v>
      </c>
      <c r="D1350" s="1">
        <v>28</v>
      </c>
    </row>
    <row r="1351" spans="1:4" x14ac:dyDescent="0.2">
      <c r="A1351" s="1" t="s">
        <v>2275</v>
      </c>
      <c r="C1351" s="1" t="s">
        <v>432</v>
      </c>
      <c r="D1351" s="1">
        <v>16</v>
      </c>
    </row>
    <row r="1352" spans="1:4" x14ac:dyDescent="0.2">
      <c r="A1352" s="1" t="s">
        <v>1757</v>
      </c>
      <c r="C1352" s="1" t="s">
        <v>391</v>
      </c>
      <c r="D1352" s="1">
        <v>59</v>
      </c>
    </row>
    <row r="1353" spans="1:4" x14ac:dyDescent="0.2">
      <c r="A1353" s="1" t="s">
        <v>1216</v>
      </c>
      <c r="C1353" s="1" t="s">
        <v>140</v>
      </c>
      <c r="D1353" s="1">
        <v>21</v>
      </c>
    </row>
    <row r="1354" spans="1:4" x14ac:dyDescent="0.2">
      <c r="A1354" s="1" t="s">
        <v>1758</v>
      </c>
      <c r="C1354" s="1" t="s">
        <v>343</v>
      </c>
      <c r="D1354" s="1">
        <v>398</v>
      </c>
    </row>
    <row r="1355" spans="1:4" x14ac:dyDescent="0.2">
      <c r="A1355" s="1" t="s">
        <v>1759</v>
      </c>
      <c r="C1355" s="1" t="s">
        <v>353</v>
      </c>
      <c r="D1355" s="1">
        <v>183</v>
      </c>
    </row>
    <row r="1356" spans="1:4" x14ac:dyDescent="0.2">
      <c r="A1356" s="1" t="s">
        <v>1217</v>
      </c>
      <c r="C1356" s="1" t="s">
        <v>176</v>
      </c>
      <c r="D1356" s="1">
        <v>94</v>
      </c>
    </row>
    <row r="1357" spans="1:4" x14ac:dyDescent="0.2">
      <c r="A1357" s="1" t="s">
        <v>2603</v>
      </c>
      <c r="C1357" s="1" t="s">
        <v>394</v>
      </c>
      <c r="D1357" s="1">
        <v>7</v>
      </c>
    </row>
    <row r="1358" spans="1:4" x14ac:dyDescent="0.2">
      <c r="A1358" s="1" t="s">
        <v>1760</v>
      </c>
      <c r="C1358" s="1" t="s">
        <v>391</v>
      </c>
      <c r="D1358" s="1">
        <v>16</v>
      </c>
    </row>
    <row r="1359" spans="1:4" x14ac:dyDescent="0.2">
      <c r="A1359" s="1" t="s">
        <v>1761</v>
      </c>
      <c r="C1359" s="1" t="s">
        <v>343</v>
      </c>
      <c r="D1359" s="1">
        <v>33</v>
      </c>
    </row>
    <row r="1360" spans="1:4" x14ac:dyDescent="0.2">
      <c r="A1360" s="1" t="s">
        <v>1762</v>
      </c>
      <c r="C1360" s="1" t="s">
        <v>353</v>
      </c>
      <c r="D1360" s="1">
        <v>14</v>
      </c>
    </row>
    <row r="1361" spans="1:4" x14ac:dyDescent="0.2">
      <c r="A1361" s="1" t="s">
        <v>1763</v>
      </c>
      <c r="C1361" s="1" t="s">
        <v>391</v>
      </c>
      <c r="D1361" s="1">
        <v>341</v>
      </c>
    </row>
    <row r="1362" spans="1:4" x14ac:dyDescent="0.2">
      <c r="A1362" s="1" t="s">
        <v>752</v>
      </c>
      <c r="C1362" s="1" t="s">
        <v>140</v>
      </c>
      <c r="D1362" s="1">
        <v>281</v>
      </c>
    </row>
    <row r="1363" spans="1:4" x14ac:dyDescent="0.2">
      <c r="A1363" s="1" t="s">
        <v>753</v>
      </c>
      <c r="C1363" s="1" t="s">
        <v>343</v>
      </c>
      <c r="D1363" s="1">
        <v>569</v>
      </c>
    </row>
    <row r="1364" spans="1:4" x14ac:dyDescent="0.2">
      <c r="A1364" s="1" t="s">
        <v>754</v>
      </c>
      <c r="C1364" s="1" t="s">
        <v>353</v>
      </c>
      <c r="D1364" s="1">
        <v>314</v>
      </c>
    </row>
    <row r="1365" spans="1:4" x14ac:dyDescent="0.2">
      <c r="A1365" s="1" t="s">
        <v>1218</v>
      </c>
      <c r="C1365" s="1" t="s">
        <v>176</v>
      </c>
      <c r="D1365" s="1">
        <v>135</v>
      </c>
    </row>
    <row r="1366" spans="1:4" x14ac:dyDescent="0.2">
      <c r="A1366" s="1" t="s">
        <v>755</v>
      </c>
      <c r="C1366" s="1" t="s">
        <v>394</v>
      </c>
      <c r="D1366" s="1">
        <v>71</v>
      </c>
    </row>
    <row r="1367" spans="1:4" x14ac:dyDescent="0.2">
      <c r="A1367" s="1" t="s">
        <v>1764</v>
      </c>
      <c r="C1367" s="1" t="s">
        <v>395</v>
      </c>
      <c r="D1367" s="1">
        <v>32</v>
      </c>
    </row>
    <row r="1368" spans="1:4" x14ac:dyDescent="0.2">
      <c r="A1368" s="1" t="s">
        <v>756</v>
      </c>
      <c r="C1368" s="1" t="s">
        <v>391</v>
      </c>
      <c r="D1368" s="1">
        <v>370</v>
      </c>
    </row>
    <row r="1369" spans="1:4" x14ac:dyDescent="0.2">
      <c r="A1369" s="1" t="s">
        <v>1003</v>
      </c>
      <c r="C1369" s="1" t="s">
        <v>140</v>
      </c>
      <c r="D1369" s="1">
        <v>81</v>
      </c>
    </row>
    <row r="1370" spans="1:4" x14ac:dyDescent="0.2">
      <c r="A1370" s="1" t="s">
        <v>757</v>
      </c>
      <c r="C1370" s="1" t="s">
        <v>343</v>
      </c>
      <c r="D1370" s="1">
        <v>534</v>
      </c>
    </row>
    <row r="1371" spans="1:4" x14ac:dyDescent="0.2">
      <c r="A1371" s="1" t="s">
        <v>758</v>
      </c>
      <c r="C1371" s="1" t="s">
        <v>353</v>
      </c>
      <c r="D1371" s="1">
        <v>286</v>
      </c>
    </row>
    <row r="1372" spans="1:4" x14ac:dyDescent="0.2">
      <c r="A1372" s="1" t="s">
        <v>1219</v>
      </c>
      <c r="C1372" s="1" t="s">
        <v>176</v>
      </c>
      <c r="D1372" s="1">
        <v>73</v>
      </c>
    </row>
    <row r="1373" spans="1:4" x14ac:dyDescent="0.2">
      <c r="A1373" s="1" t="s">
        <v>759</v>
      </c>
      <c r="C1373" s="1" t="s">
        <v>394</v>
      </c>
      <c r="D1373" s="1">
        <v>54</v>
      </c>
    </row>
    <row r="1374" spans="1:4" x14ac:dyDescent="0.2">
      <c r="A1374" s="1" t="s">
        <v>2604</v>
      </c>
      <c r="C1374" s="1" t="s">
        <v>391</v>
      </c>
      <c r="D1374" s="1">
        <v>11</v>
      </c>
    </row>
    <row r="1375" spans="1:4" x14ac:dyDescent="0.2">
      <c r="A1375" s="1" t="s">
        <v>1220</v>
      </c>
      <c r="C1375" s="1" t="s">
        <v>140</v>
      </c>
      <c r="D1375" s="1">
        <v>7</v>
      </c>
    </row>
    <row r="1376" spans="1:4" x14ac:dyDescent="0.2">
      <c r="A1376" s="1" t="s">
        <v>1765</v>
      </c>
      <c r="C1376" s="1" t="s">
        <v>353</v>
      </c>
      <c r="D1376" s="1">
        <v>14</v>
      </c>
    </row>
    <row r="1377" spans="1:4" x14ac:dyDescent="0.2">
      <c r="A1377" s="1" t="s">
        <v>1221</v>
      </c>
      <c r="C1377" s="1" t="s">
        <v>176</v>
      </c>
      <c r="D1377" s="1">
        <v>48</v>
      </c>
    </row>
    <row r="1378" spans="1:4" x14ac:dyDescent="0.2">
      <c r="A1378" s="1" t="s">
        <v>1766</v>
      </c>
      <c r="C1378" s="1" t="s">
        <v>394</v>
      </c>
      <c r="D1378" s="1">
        <v>53</v>
      </c>
    </row>
    <row r="1379" spans="1:4" x14ac:dyDescent="0.2">
      <c r="A1379" s="1" t="s">
        <v>2276</v>
      </c>
      <c r="C1379" s="1" t="s">
        <v>391</v>
      </c>
      <c r="D1379" s="1">
        <v>10</v>
      </c>
    </row>
    <row r="1380" spans="1:4" x14ac:dyDescent="0.2">
      <c r="A1380" s="1" t="s">
        <v>1938</v>
      </c>
      <c r="C1380" s="1" t="s">
        <v>343</v>
      </c>
      <c r="D1380" s="1">
        <v>95</v>
      </c>
    </row>
    <row r="1381" spans="1:4" x14ac:dyDescent="0.2">
      <c r="A1381" s="1" t="s">
        <v>1767</v>
      </c>
      <c r="C1381" s="1" t="s">
        <v>353</v>
      </c>
      <c r="D1381" s="1">
        <v>40</v>
      </c>
    </row>
    <row r="1382" spans="1:4" x14ac:dyDescent="0.2">
      <c r="A1382" s="1" t="s">
        <v>2605</v>
      </c>
      <c r="C1382" s="1" t="s">
        <v>176</v>
      </c>
      <c r="D1382" s="1">
        <v>68</v>
      </c>
    </row>
    <row r="1383" spans="1:4" x14ac:dyDescent="0.2">
      <c r="A1383" s="1" t="s">
        <v>1768</v>
      </c>
      <c r="C1383" s="1" t="s">
        <v>391</v>
      </c>
      <c r="D1383" s="1">
        <v>444</v>
      </c>
    </row>
    <row r="1384" spans="1:4" x14ac:dyDescent="0.2">
      <c r="A1384" s="1" t="s">
        <v>760</v>
      </c>
      <c r="C1384" s="1" t="s">
        <v>140</v>
      </c>
      <c r="D1384" s="1">
        <v>619</v>
      </c>
    </row>
    <row r="1385" spans="1:4" x14ac:dyDescent="0.2">
      <c r="A1385" s="1" t="s">
        <v>761</v>
      </c>
      <c r="C1385" s="1" t="s">
        <v>343</v>
      </c>
      <c r="D1385" s="1">
        <v>1237</v>
      </c>
    </row>
    <row r="1386" spans="1:4" x14ac:dyDescent="0.2">
      <c r="A1386" s="1" t="s">
        <v>762</v>
      </c>
      <c r="C1386" s="1" t="s">
        <v>353</v>
      </c>
      <c r="D1386" s="1">
        <v>583</v>
      </c>
    </row>
    <row r="1387" spans="1:4" x14ac:dyDescent="0.2">
      <c r="A1387" s="1" t="s">
        <v>763</v>
      </c>
      <c r="C1387" s="1" t="s">
        <v>176</v>
      </c>
      <c r="D1387" s="1">
        <v>614</v>
      </c>
    </row>
    <row r="1388" spans="1:4" x14ac:dyDescent="0.2">
      <c r="A1388" s="1" t="s">
        <v>764</v>
      </c>
      <c r="C1388" s="1" t="s">
        <v>394</v>
      </c>
      <c r="D1388" s="1">
        <v>153</v>
      </c>
    </row>
    <row r="1389" spans="1:4" x14ac:dyDescent="0.2">
      <c r="A1389" s="1" t="s">
        <v>765</v>
      </c>
      <c r="C1389" s="1" t="s">
        <v>395</v>
      </c>
      <c r="D1389" s="1">
        <v>38</v>
      </c>
    </row>
    <row r="1390" spans="1:4" x14ac:dyDescent="0.2">
      <c r="A1390" s="1" t="s">
        <v>2606</v>
      </c>
      <c r="C1390" s="1" t="s">
        <v>391</v>
      </c>
      <c r="D1390" s="1">
        <v>20</v>
      </c>
    </row>
    <row r="1391" spans="1:4" x14ac:dyDescent="0.2">
      <c r="A1391" s="1" t="s">
        <v>1769</v>
      </c>
      <c r="C1391" s="1" t="s">
        <v>391</v>
      </c>
      <c r="D1391" s="1">
        <v>9</v>
      </c>
    </row>
    <row r="1392" spans="1:4" x14ac:dyDescent="0.2">
      <c r="A1392" s="1" t="s">
        <v>2607</v>
      </c>
      <c r="C1392" s="1" t="s">
        <v>343</v>
      </c>
      <c r="D1392" s="1">
        <v>54</v>
      </c>
    </row>
    <row r="1393" spans="1:4" x14ac:dyDescent="0.2">
      <c r="A1393" s="1" t="s">
        <v>2608</v>
      </c>
      <c r="C1393" s="1" t="s">
        <v>353</v>
      </c>
      <c r="D1393" s="1">
        <v>111</v>
      </c>
    </row>
    <row r="1394" spans="1:4" x14ac:dyDescent="0.2">
      <c r="A1394" s="1" t="s">
        <v>2609</v>
      </c>
      <c r="C1394" s="1" t="s">
        <v>394</v>
      </c>
      <c r="D1394" s="1">
        <v>91</v>
      </c>
    </row>
    <row r="1395" spans="1:4" x14ac:dyDescent="0.2">
      <c r="A1395" s="1" t="s">
        <v>1939</v>
      </c>
      <c r="C1395" s="1" t="s">
        <v>391</v>
      </c>
      <c r="D1395" s="1">
        <v>22</v>
      </c>
    </row>
    <row r="1396" spans="1:4" x14ac:dyDescent="0.2">
      <c r="A1396" s="1" t="s">
        <v>1770</v>
      </c>
      <c r="C1396" s="1" t="s">
        <v>343</v>
      </c>
      <c r="D1396" s="1">
        <v>274</v>
      </c>
    </row>
    <row r="1397" spans="1:4" x14ac:dyDescent="0.2">
      <c r="A1397" s="1" t="s">
        <v>1771</v>
      </c>
      <c r="C1397" s="1" t="s">
        <v>353</v>
      </c>
      <c r="D1397" s="1">
        <v>171</v>
      </c>
    </row>
    <row r="1398" spans="1:4" x14ac:dyDescent="0.2">
      <c r="A1398" s="1" t="s">
        <v>1222</v>
      </c>
      <c r="C1398" s="1" t="s">
        <v>176</v>
      </c>
      <c r="D1398" s="1">
        <v>287</v>
      </c>
    </row>
    <row r="1399" spans="1:4" x14ac:dyDescent="0.2">
      <c r="A1399" s="1" t="s">
        <v>1772</v>
      </c>
      <c r="C1399" s="1" t="s">
        <v>394</v>
      </c>
      <c r="D1399" s="1">
        <v>115</v>
      </c>
    </row>
    <row r="1400" spans="1:4" x14ac:dyDescent="0.2">
      <c r="A1400" s="1" t="s">
        <v>1773</v>
      </c>
      <c r="C1400" s="1" t="s">
        <v>395</v>
      </c>
      <c r="D1400" s="1">
        <v>79</v>
      </c>
    </row>
    <row r="1401" spans="1:4" x14ac:dyDescent="0.2">
      <c r="A1401" s="1" t="s">
        <v>1223</v>
      </c>
      <c r="C1401" s="1" t="s">
        <v>140</v>
      </c>
      <c r="D1401" s="1">
        <v>24</v>
      </c>
    </row>
    <row r="1402" spans="1:4" x14ac:dyDescent="0.2">
      <c r="A1402" s="1" t="s">
        <v>1224</v>
      </c>
      <c r="C1402" s="1" t="s">
        <v>176</v>
      </c>
      <c r="D1402" s="1">
        <v>30</v>
      </c>
    </row>
    <row r="1403" spans="1:4" x14ac:dyDescent="0.2">
      <c r="A1403" s="1" t="s">
        <v>2610</v>
      </c>
      <c r="C1403" s="1" t="s">
        <v>391</v>
      </c>
      <c r="D1403" s="1">
        <v>12</v>
      </c>
    </row>
    <row r="1404" spans="1:4" x14ac:dyDescent="0.2">
      <c r="A1404" s="1" t="s">
        <v>2611</v>
      </c>
      <c r="C1404" s="1" t="s">
        <v>343</v>
      </c>
      <c r="D1404" s="1">
        <v>16</v>
      </c>
    </row>
    <row r="1405" spans="1:4" x14ac:dyDescent="0.2">
      <c r="A1405" s="1" t="s">
        <v>2612</v>
      </c>
      <c r="C1405" s="1" t="s">
        <v>353</v>
      </c>
      <c r="D1405" s="1">
        <v>31</v>
      </c>
    </row>
    <row r="1406" spans="1:4" x14ac:dyDescent="0.2">
      <c r="A1406" s="1" t="s">
        <v>2613</v>
      </c>
      <c r="C1406" s="1" t="s">
        <v>394</v>
      </c>
      <c r="D1406" s="1">
        <v>56</v>
      </c>
    </row>
    <row r="1407" spans="1:4" x14ac:dyDescent="0.2">
      <c r="A1407" s="1" t="s">
        <v>2614</v>
      </c>
      <c r="C1407" s="1" t="s">
        <v>395</v>
      </c>
      <c r="D1407" s="1">
        <v>29</v>
      </c>
    </row>
    <row r="1408" spans="1:4" x14ac:dyDescent="0.2">
      <c r="A1408" s="1" t="s">
        <v>2277</v>
      </c>
      <c r="C1408" s="1" t="s">
        <v>391</v>
      </c>
      <c r="D1408" s="1">
        <v>10</v>
      </c>
    </row>
    <row r="1409" spans="1:5" x14ac:dyDescent="0.2">
      <c r="A1409" s="1" t="s">
        <v>1940</v>
      </c>
      <c r="C1409" s="1" t="s">
        <v>343</v>
      </c>
      <c r="D1409" s="1">
        <v>65</v>
      </c>
    </row>
    <row r="1410" spans="1:5" x14ac:dyDescent="0.2">
      <c r="A1410" s="1" t="s">
        <v>2278</v>
      </c>
      <c r="C1410" s="1" t="s">
        <v>353</v>
      </c>
      <c r="D1410" s="1">
        <v>15</v>
      </c>
    </row>
    <row r="1411" spans="1:5" x14ac:dyDescent="0.2">
      <c r="A1411" s="1" t="s">
        <v>1941</v>
      </c>
      <c r="C1411" s="1" t="s">
        <v>394</v>
      </c>
      <c r="D1411" s="1">
        <v>33</v>
      </c>
    </row>
    <row r="1412" spans="1:5" x14ac:dyDescent="0.2">
      <c r="A1412" s="1" t="s">
        <v>1942</v>
      </c>
      <c r="C1412" s="1" t="s">
        <v>395</v>
      </c>
      <c r="D1412" s="1">
        <v>32</v>
      </c>
    </row>
    <row r="1413" spans="1:5" x14ac:dyDescent="0.2">
      <c r="A1413" s="1" t="s">
        <v>1943</v>
      </c>
      <c r="C1413" s="1" t="s">
        <v>391</v>
      </c>
      <c r="D1413" s="1">
        <v>196</v>
      </c>
      <c r="E1413" s="106"/>
    </row>
    <row r="1414" spans="1:5" x14ac:dyDescent="0.2">
      <c r="A1414" s="1" t="s">
        <v>766</v>
      </c>
      <c r="C1414" s="1" t="s">
        <v>343</v>
      </c>
      <c r="D1414" s="1">
        <v>362</v>
      </c>
    </row>
    <row r="1415" spans="1:5" x14ac:dyDescent="0.2">
      <c r="A1415" s="1" t="s">
        <v>767</v>
      </c>
      <c r="C1415" s="1" t="s">
        <v>353</v>
      </c>
      <c r="D1415" s="1">
        <v>154</v>
      </c>
    </row>
    <row r="1416" spans="1:5" x14ac:dyDescent="0.2">
      <c r="A1416" s="1" t="s">
        <v>768</v>
      </c>
      <c r="C1416" s="1" t="s">
        <v>394</v>
      </c>
      <c r="D1416" s="1">
        <v>141</v>
      </c>
    </row>
    <row r="1417" spans="1:5" x14ac:dyDescent="0.2">
      <c r="A1417" s="1" t="s">
        <v>2361</v>
      </c>
      <c r="C1417" s="1" t="s">
        <v>391</v>
      </c>
      <c r="D1417" s="1">
        <v>21</v>
      </c>
    </row>
    <row r="1418" spans="1:5" x14ac:dyDescent="0.2">
      <c r="A1418" s="1" t="s">
        <v>2362</v>
      </c>
      <c r="C1418" s="1" t="s">
        <v>343</v>
      </c>
      <c r="D1418" s="1">
        <v>11</v>
      </c>
    </row>
    <row r="1419" spans="1:5" x14ac:dyDescent="0.2">
      <c r="A1419" s="1" t="s">
        <v>2363</v>
      </c>
      <c r="C1419" s="1" t="s">
        <v>353</v>
      </c>
      <c r="D1419" s="1">
        <v>12</v>
      </c>
    </row>
    <row r="1420" spans="1:5" x14ac:dyDescent="0.2">
      <c r="A1420" s="1" t="s">
        <v>2364</v>
      </c>
      <c r="C1420" s="1" t="s">
        <v>394</v>
      </c>
      <c r="D1420" s="1">
        <v>5</v>
      </c>
    </row>
    <row r="1421" spans="1:5" x14ac:dyDescent="0.2">
      <c r="A1421" s="1" t="s">
        <v>1774</v>
      </c>
      <c r="C1421" s="1" t="s">
        <v>391</v>
      </c>
      <c r="D1421" s="1">
        <v>52</v>
      </c>
    </row>
    <row r="1422" spans="1:5" x14ac:dyDescent="0.2">
      <c r="A1422" s="1" t="s">
        <v>1775</v>
      </c>
      <c r="C1422" s="1" t="s">
        <v>140</v>
      </c>
      <c r="D1422" s="1">
        <v>70</v>
      </c>
    </row>
    <row r="1423" spans="1:5" x14ac:dyDescent="0.2">
      <c r="A1423" s="1" t="s">
        <v>769</v>
      </c>
      <c r="C1423" s="1" t="s">
        <v>343</v>
      </c>
      <c r="D1423" s="1">
        <v>323</v>
      </c>
    </row>
    <row r="1424" spans="1:5" x14ac:dyDescent="0.2">
      <c r="A1424" s="1" t="s">
        <v>770</v>
      </c>
      <c r="C1424" s="1" t="s">
        <v>353</v>
      </c>
      <c r="D1424" s="1">
        <v>396</v>
      </c>
    </row>
    <row r="1425" spans="1:4" x14ac:dyDescent="0.2">
      <c r="A1425" s="1" t="s">
        <v>1225</v>
      </c>
      <c r="C1425" s="1" t="s">
        <v>176</v>
      </c>
      <c r="D1425" s="1">
        <v>34</v>
      </c>
    </row>
    <row r="1426" spans="1:4" x14ac:dyDescent="0.2">
      <c r="A1426" s="1" t="s">
        <v>771</v>
      </c>
      <c r="C1426" s="1" t="s">
        <v>394</v>
      </c>
      <c r="D1426" s="1">
        <v>214</v>
      </c>
    </row>
    <row r="1427" spans="1:4" x14ac:dyDescent="0.2">
      <c r="A1427" s="1" t="s">
        <v>772</v>
      </c>
      <c r="C1427" s="1" t="s">
        <v>395</v>
      </c>
      <c r="D1427" s="1">
        <v>220</v>
      </c>
    </row>
    <row r="1428" spans="1:4" x14ac:dyDescent="0.2">
      <c r="A1428" s="1" t="s">
        <v>2615</v>
      </c>
      <c r="C1428" s="1" t="s">
        <v>391</v>
      </c>
      <c r="D1428" s="1">
        <v>23</v>
      </c>
    </row>
    <row r="1429" spans="1:4" x14ac:dyDescent="0.2">
      <c r="A1429" s="1" t="s">
        <v>2616</v>
      </c>
      <c r="C1429" s="1" t="s">
        <v>343</v>
      </c>
      <c r="D1429" s="1">
        <v>21</v>
      </c>
    </row>
    <row r="1430" spans="1:4" x14ac:dyDescent="0.2">
      <c r="A1430" s="1" t="s">
        <v>2279</v>
      </c>
      <c r="C1430" s="1" t="s">
        <v>353</v>
      </c>
      <c r="D1430" s="1">
        <v>92</v>
      </c>
    </row>
    <row r="1431" spans="1:4" x14ac:dyDescent="0.2">
      <c r="A1431" s="1" t="s">
        <v>2617</v>
      </c>
      <c r="C1431" s="1" t="s">
        <v>394</v>
      </c>
      <c r="D1431" s="1">
        <v>57</v>
      </c>
    </row>
    <row r="1432" spans="1:4" x14ac:dyDescent="0.2">
      <c r="A1432" s="1" t="s">
        <v>2365</v>
      </c>
      <c r="C1432" s="1" t="s">
        <v>391</v>
      </c>
      <c r="D1432" s="1">
        <v>13</v>
      </c>
    </row>
    <row r="1433" spans="1:4" x14ac:dyDescent="0.2">
      <c r="A1433" s="1" t="s">
        <v>773</v>
      </c>
      <c r="C1433" s="1" t="s">
        <v>391</v>
      </c>
      <c r="D1433" s="1">
        <v>224</v>
      </c>
    </row>
    <row r="1434" spans="1:4" x14ac:dyDescent="0.2">
      <c r="A1434" s="1" t="s">
        <v>774</v>
      </c>
      <c r="C1434" s="1" t="s">
        <v>140</v>
      </c>
      <c r="D1434" s="1">
        <v>152</v>
      </c>
    </row>
    <row r="1435" spans="1:4" x14ac:dyDescent="0.2">
      <c r="A1435" s="1" t="s">
        <v>1776</v>
      </c>
      <c r="C1435" s="1" t="s">
        <v>343</v>
      </c>
      <c r="D1435" s="1">
        <v>391</v>
      </c>
    </row>
    <row r="1436" spans="1:4" x14ac:dyDescent="0.2">
      <c r="A1436" s="1" t="s">
        <v>775</v>
      </c>
      <c r="C1436" s="1" t="s">
        <v>353</v>
      </c>
      <c r="D1436" s="1">
        <v>171</v>
      </c>
    </row>
    <row r="1437" spans="1:4" x14ac:dyDescent="0.2">
      <c r="A1437" s="1" t="s">
        <v>1226</v>
      </c>
      <c r="C1437" s="1" t="s">
        <v>176</v>
      </c>
      <c r="D1437" s="1">
        <v>47</v>
      </c>
    </row>
    <row r="1438" spans="1:4" x14ac:dyDescent="0.2">
      <c r="A1438" s="1" t="s">
        <v>1944</v>
      </c>
      <c r="C1438" s="1" t="s">
        <v>394</v>
      </c>
      <c r="D1438" s="1">
        <v>82</v>
      </c>
    </row>
    <row r="1439" spans="1:4" x14ac:dyDescent="0.2">
      <c r="A1439" s="1" t="s">
        <v>1777</v>
      </c>
      <c r="C1439" s="1" t="s">
        <v>395</v>
      </c>
      <c r="D1439" s="1">
        <v>65</v>
      </c>
    </row>
    <row r="1440" spans="1:4" x14ac:dyDescent="0.2">
      <c r="A1440" s="1" t="s">
        <v>1227</v>
      </c>
      <c r="C1440" s="1" t="s">
        <v>140</v>
      </c>
      <c r="D1440" s="1">
        <v>204</v>
      </c>
    </row>
    <row r="1441" spans="1:4" x14ac:dyDescent="0.2">
      <c r="A1441" s="1" t="s">
        <v>776</v>
      </c>
      <c r="C1441" s="1" t="s">
        <v>176</v>
      </c>
      <c r="D1441" s="1">
        <v>27</v>
      </c>
    </row>
    <row r="1442" spans="1:4" x14ac:dyDescent="0.2">
      <c r="A1442" s="1" t="s">
        <v>1778</v>
      </c>
      <c r="C1442" s="1" t="s">
        <v>140</v>
      </c>
      <c r="D1442" s="1">
        <v>105</v>
      </c>
    </row>
    <row r="1443" spans="1:4" x14ac:dyDescent="0.2">
      <c r="A1443" s="1" t="s">
        <v>777</v>
      </c>
      <c r="C1443" s="1" t="s">
        <v>343</v>
      </c>
      <c r="D1443" s="1">
        <v>454</v>
      </c>
    </row>
    <row r="1444" spans="1:4" x14ac:dyDescent="0.2">
      <c r="A1444" s="1" t="s">
        <v>778</v>
      </c>
      <c r="C1444" s="1" t="s">
        <v>353</v>
      </c>
      <c r="D1444" s="1">
        <v>36</v>
      </c>
    </row>
    <row r="1445" spans="1:4" x14ac:dyDescent="0.2">
      <c r="A1445" s="1" t="s">
        <v>779</v>
      </c>
      <c r="C1445" s="1" t="s">
        <v>394</v>
      </c>
      <c r="D1445" s="1">
        <v>83</v>
      </c>
    </row>
    <row r="1446" spans="1:4" x14ac:dyDescent="0.2">
      <c r="A1446" s="1" t="s">
        <v>1779</v>
      </c>
      <c r="C1446" s="1" t="s">
        <v>395</v>
      </c>
      <c r="D1446" s="1">
        <v>116</v>
      </c>
    </row>
    <row r="1447" spans="1:4" x14ac:dyDescent="0.2">
      <c r="A1447" s="1" t="s">
        <v>1780</v>
      </c>
      <c r="C1447" s="1" t="s">
        <v>391</v>
      </c>
      <c r="D1447" s="1">
        <v>276</v>
      </c>
    </row>
    <row r="1448" spans="1:4" x14ac:dyDescent="0.2">
      <c r="A1448" s="1" t="s">
        <v>780</v>
      </c>
      <c r="C1448" s="1" t="s">
        <v>140</v>
      </c>
      <c r="D1448" s="1">
        <v>96</v>
      </c>
    </row>
    <row r="1449" spans="1:4" x14ac:dyDescent="0.2">
      <c r="A1449" s="1" t="s">
        <v>781</v>
      </c>
      <c r="C1449" s="1" t="s">
        <v>343</v>
      </c>
      <c r="D1449" s="1">
        <v>840</v>
      </c>
    </row>
    <row r="1450" spans="1:4" x14ac:dyDescent="0.2">
      <c r="A1450" s="1" t="s">
        <v>1781</v>
      </c>
      <c r="C1450" s="1" t="s">
        <v>353</v>
      </c>
      <c r="D1450" s="1">
        <v>242</v>
      </c>
    </row>
    <row r="1451" spans="1:4" x14ac:dyDescent="0.2">
      <c r="A1451" s="1" t="s">
        <v>1782</v>
      </c>
      <c r="C1451" s="1" t="s">
        <v>394</v>
      </c>
      <c r="D1451" s="1">
        <v>80</v>
      </c>
    </row>
    <row r="1452" spans="1:4" x14ac:dyDescent="0.2">
      <c r="A1452" s="1" t="s">
        <v>1783</v>
      </c>
      <c r="C1452" s="1" t="s">
        <v>395</v>
      </c>
      <c r="D1452" s="1">
        <v>24</v>
      </c>
    </row>
    <row r="1453" spans="1:4" x14ac:dyDescent="0.2">
      <c r="A1453" s="1" t="s">
        <v>1784</v>
      </c>
      <c r="C1453" s="1" t="s">
        <v>391</v>
      </c>
      <c r="D1453" s="1">
        <v>138</v>
      </c>
    </row>
    <row r="1454" spans="1:4" x14ac:dyDescent="0.2">
      <c r="A1454" s="1" t="s">
        <v>1785</v>
      </c>
      <c r="C1454" s="1" t="s">
        <v>140</v>
      </c>
      <c r="D1454" s="1">
        <v>110</v>
      </c>
    </row>
    <row r="1455" spans="1:4" x14ac:dyDescent="0.2">
      <c r="A1455" s="1" t="s">
        <v>782</v>
      </c>
      <c r="C1455" s="1" t="s">
        <v>343</v>
      </c>
      <c r="D1455" s="1">
        <v>588</v>
      </c>
    </row>
    <row r="1456" spans="1:4" x14ac:dyDescent="0.2">
      <c r="A1456" s="1" t="s">
        <v>783</v>
      </c>
      <c r="C1456" s="1" t="s">
        <v>353</v>
      </c>
      <c r="D1456" s="1">
        <v>452</v>
      </c>
    </row>
    <row r="1457" spans="1:4" x14ac:dyDescent="0.2">
      <c r="A1457" s="1" t="s">
        <v>784</v>
      </c>
      <c r="C1457" s="1" t="s">
        <v>394</v>
      </c>
      <c r="D1457" s="1">
        <v>49</v>
      </c>
    </row>
    <row r="1458" spans="1:4" x14ac:dyDescent="0.2">
      <c r="A1458" s="1" t="s">
        <v>1786</v>
      </c>
      <c r="C1458" s="1" t="s">
        <v>395</v>
      </c>
      <c r="D1458" s="1">
        <v>77</v>
      </c>
    </row>
    <row r="1459" spans="1:4" x14ac:dyDescent="0.2">
      <c r="A1459" s="1" t="s">
        <v>785</v>
      </c>
      <c r="C1459" s="1" t="s">
        <v>140</v>
      </c>
      <c r="D1459" s="1">
        <v>190</v>
      </c>
    </row>
    <row r="1460" spans="1:4" x14ac:dyDescent="0.2">
      <c r="A1460" s="1" t="s">
        <v>2618</v>
      </c>
      <c r="C1460" s="1" t="s">
        <v>343</v>
      </c>
      <c r="D1460" s="1">
        <v>6</v>
      </c>
    </row>
    <row r="1461" spans="1:4" x14ac:dyDescent="0.2">
      <c r="A1461" s="1" t="s">
        <v>2619</v>
      </c>
      <c r="C1461" s="1" t="s">
        <v>353</v>
      </c>
      <c r="D1461" s="1">
        <v>16</v>
      </c>
    </row>
    <row r="1462" spans="1:4" x14ac:dyDescent="0.2">
      <c r="A1462" s="1" t="s">
        <v>2280</v>
      </c>
      <c r="C1462" s="1" t="s">
        <v>343</v>
      </c>
      <c r="D1462" s="1">
        <v>26</v>
      </c>
    </row>
    <row r="1463" spans="1:4" x14ac:dyDescent="0.2">
      <c r="A1463" s="1" t="s">
        <v>2281</v>
      </c>
      <c r="C1463" s="1" t="s">
        <v>353</v>
      </c>
      <c r="D1463" s="1">
        <v>29</v>
      </c>
    </row>
    <row r="1464" spans="1:4" x14ac:dyDescent="0.2">
      <c r="A1464" s="1" t="s">
        <v>1004</v>
      </c>
      <c r="C1464" s="1" t="s">
        <v>140</v>
      </c>
      <c r="D1464" s="1">
        <v>41</v>
      </c>
    </row>
    <row r="1465" spans="1:4" x14ac:dyDescent="0.2">
      <c r="A1465" s="1" t="s">
        <v>1787</v>
      </c>
      <c r="C1465" s="1" t="s">
        <v>353</v>
      </c>
      <c r="D1465" s="1">
        <v>15</v>
      </c>
    </row>
    <row r="1466" spans="1:4" x14ac:dyDescent="0.2">
      <c r="A1466" s="1" t="s">
        <v>2620</v>
      </c>
      <c r="C1466" s="1" t="s">
        <v>176</v>
      </c>
      <c r="D1466" s="1">
        <v>13</v>
      </c>
    </row>
    <row r="1467" spans="1:4" x14ac:dyDescent="0.2">
      <c r="A1467" s="1" t="s">
        <v>1788</v>
      </c>
      <c r="C1467" s="1" t="s">
        <v>394</v>
      </c>
      <c r="D1467" s="1">
        <v>7</v>
      </c>
    </row>
    <row r="1468" spans="1:4" x14ac:dyDescent="0.2">
      <c r="A1468" s="1" t="s">
        <v>1789</v>
      </c>
      <c r="C1468" s="1" t="s">
        <v>391</v>
      </c>
      <c r="D1468" s="1">
        <v>9</v>
      </c>
    </row>
    <row r="1469" spans="1:4" x14ac:dyDescent="0.2">
      <c r="A1469" s="1" t="s">
        <v>1790</v>
      </c>
      <c r="C1469" s="1" t="s">
        <v>343</v>
      </c>
      <c r="D1469" s="1">
        <v>138</v>
      </c>
    </row>
    <row r="1470" spans="1:4" x14ac:dyDescent="0.2">
      <c r="A1470" s="1" t="s">
        <v>786</v>
      </c>
      <c r="C1470" s="1" t="s">
        <v>353</v>
      </c>
      <c r="D1470" s="1">
        <v>74</v>
      </c>
    </row>
    <row r="1471" spans="1:4" x14ac:dyDescent="0.2">
      <c r="A1471" s="1" t="s">
        <v>1791</v>
      </c>
      <c r="C1471" s="1" t="s">
        <v>391</v>
      </c>
      <c r="D1471" s="1">
        <v>36</v>
      </c>
    </row>
    <row r="1472" spans="1:4" x14ac:dyDescent="0.2">
      <c r="A1472" s="1" t="s">
        <v>1005</v>
      </c>
      <c r="C1472" s="1" t="s">
        <v>343</v>
      </c>
      <c r="D1472" s="1">
        <v>66</v>
      </c>
    </row>
    <row r="1473" spans="1:4" x14ac:dyDescent="0.2">
      <c r="A1473" s="1" t="s">
        <v>1006</v>
      </c>
      <c r="C1473" s="1" t="s">
        <v>353</v>
      </c>
      <c r="D1473" s="1">
        <v>63</v>
      </c>
    </row>
    <row r="1474" spans="1:4" x14ac:dyDescent="0.2">
      <c r="A1474" s="1" t="s">
        <v>1792</v>
      </c>
      <c r="C1474" s="1" t="s">
        <v>394</v>
      </c>
      <c r="D1474" s="1">
        <v>46</v>
      </c>
    </row>
    <row r="1475" spans="1:4" x14ac:dyDescent="0.2">
      <c r="A1475" s="1" t="s">
        <v>1793</v>
      </c>
      <c r="C1475" s="1" t="s">
        <v>395</v>
      </c>
      <c r="D1475" s="1">
        <v>12</v>
      </c>
    </row>
    <row r="1476" spans="1:4" x14ac:dyDescent="0.2">
      <c r="A1476" s="1" t="s">
        <v>1228</v>
      </c>
      <c r="C1476" s="1" t="s">
        <v>140</v>
      </c>
      <c r="D1476" s="1">
        <v>532</v>
      </c>
    </row>
    <row r="1477" spans="1:4" x14ac:dyDescent="0.2">
      <c r="A1477" s="1" t="s">
        <v>2621</v>
      </c>
      <c r="C1477" s="1" t="s">
        <v>391</v>
      </c>
      <c r="D1477" s="1">
        <v>12</v>
      </c>
    </row>
    <row r="1478" spans="1:4" x14ac:dyDescent="0.2">
      <c r="A1478" s="1" t="s">
        <v>2622</v>
      </c>
      <c r="C1478" s="1" t="s">
        <v>343</v>
      </c>
      <c r="D1478" s="1">
        <v>20</v>
      </c>
    </row>
    <row r="1479" spans="1:4" x14ac:dyDescent="0.2">
      <c r="A1479" s="1" t="s">
        <v>1794</v>
      </c>
      <c r="C1479" s="1" t="s">
        <v>353</v>
      </c>
      <c r="D1479" s="1">
        <v>67</v>
      </c>
    </row>
    <row r="1480" spans="1:4" x14ac:dyDescent="0.2">
      <c r="A1480" s="1" t="s">
        <v>1795</v>
      </c>
      <c r="C1480" s="1" t="s">
        <v>394</v>
      </c>
      <c r="D1480" s="1">
        <v>37</v>
      </c>
    </row>
    <row r="1481" spans="1:4" x14ac:dyDescent="0.2">
      <c r="A1481" s="1" t="s">
        <v>2623</v>
      </c>
      <c r="C1481" s="1" t="s">
        <v>395</v>
      </c>
      <c r="D1481" s="1">
        <v>7</v>
      </c>
    </row>
    <row r="1482" spans="1:4" x14ac:dyDescent="0.2">
      <c r="A1482" s="1" t="s">
        <v>2624</v>
      </c>
      <c r="C1482" s="1" t="s">
        <v>391</v>
      </c>
      <c r="D1482" s="1">
        <v>13</v>
      </c>
    </row>
    <row r="1483" spans="1:4" x14ac:dyDescent="0.2">
      <c r="A1483" s="1" t="s">
        <v>787</v>
      </c>
      <c r="C1483" s="1" t="s">
        <v>140</v>
      </c>
      <c r="D1483" s="1">
        <v>81</v>
      </c>
    </row>
    <row r="1484" spans="1:4" x14ac:dyDescent="0.2">
      <c r="A1484" s="1" t="s">
        <v>1796</v>
      </c>
      <c r="C1484" s="1" t="s">
        <v>343</v>
      </c>
      <c r="D1484" s="1">
        <v>45</v>
      </c>
    </row>
    <row r="1485" spans="1:4" x14ac:dyDescent="0.2">
      <c r="A1485" s="1" t="s">
        <v>1797</v>
      </c>
      <c r="C1485" s="1" t="s">
        <v>353</v>
      </c>
      <c r="D1485" s="1">
        <v>17</v>
      </c>
    </row>
    <row r="1486" spans="1:4" x14ac:dyDescent="0.2">
      <c r="A1486" s="1" t="s">
        <v>1229</v>
      </c>
      <c r="C1486" s="1" t="s">
        <v>176</v>
      </c>
      <c r="D1486" s="1">
        <v>150</v>
      </c>
    </row>
    <row r="1487" spans="1:4" x14ac:dyDescent="0.2">
      <c r="A1487" s="1" t="s">
        <v>788</v>
      </c>
      <c r="C1487" s="1" t="s">
        <v>394</v>
      </c>
      <c r="D1487" s="1">
        <v>21</v>
      </c>
    </row>
    <row r="1488" spans="1:4" x14ac:dyDescent="0.2">
      <c r="A1488" s="1" t="s">
        <v>1007</v>
      </c>
      <c r="C1488" s="1" t="s">
        <v>140</v>
      </c>
      <c r="D1488" s="1">
        <v>204</v>
      </c>
    </row>
    <row r="1489" spans="1:4" x14ac:dyDescent="0.2">
      <c r="A1489" s="1" t="s">
        <v>2625</v>
      </c>
      <c r="C1489" s="1" t="s">
        <v>343</v>
      </c>
      <c r="D1489" s="1">
        <v>9</v>
      </c>
    </row>
    <row r="1490" spans="1:4" x14ac:dyDescent="0.2">
      <c r="A1490" s="1" t="s">
        <v>1230</v>
      </c>
      <c r="C1490" s="1" t="s">
        <v>176</v>
      </c>
      <c r="D1490" s="1">
        <v>67</v>
      </c>
    </row>
    <row r="1491" spans="1:4" x14ac:dyDescent="0.2">
      <c r="A1491" s="1" t="s">
        <v>2626</v>
      </c>
      <c r="C1491" s="1" t="s">
        <v>394</v>
      </c>
      <c r="D1491" s="1">
        <v>7</v>
      </c>
    </row>
    <row r="1492" spans="1:4" x14ac:dyDescent="0.2">
      <c r="A1492" s="1" t="s">
        <v>2627</v>
      </c>
      <c r="C1492" s="1" t="s">
        <v>395</v>
      </c>
      <c r="D1492" s="1">
        <v>8</v>
      </c>
    </row>
    <row r="1493" spans="1:4" x14ac:dyDescent="0.2">
      <c r="A1493" s="1" t="s">
        <v>2628</v>
      </c>
      <c r="C1493" s="1">
        <v>206620</v>
      </c>
    </row>
    <row r="1494" spans="1:4" x14ac:dyDescent="0.2">
      <c r="A1494" s="1" t="s">
        <v>2535</v>
      </c>
      <c r="B1494" s="1" t="s">
        <v>391</v>
      </c>
      <c r="C1494" s="1">
        <v>20</v>
      </c>
    </row>
    <row r="1495" spans="1:4" x14ac:dyDescent="0.2">
      <c r="A1495" s="1" t="s">
        <v>1160</v>
      </c>
      <c r="B1495" s="1" t="s">
        <v>140</v>
      </c>
      <c r="C1495" s="1">
        <v>8</v>
      </c>
    </row>
    <row r="1496" spans="1:4" x14ac:dyDescent="0.2">
      <c r="A1496" s="1" t="s">
        <v>623</v>
      </c>
      <c r="B1496" s="1" t="s">
        <v>343</v>
      </c>
      <c r="C1496" s="1">
        <v>23</v>
      </c>
    </row>
    <row r="1497" spans="1:4" x14ac:dyDescent="0.2">
      <c r="A1497" s="1" t="s">
        <v>2334</v>
      </c>
      <c r="B1497" s="1" t="s">
        <v>419</v>
      </c>
      <c r="C1497" s="1">
        <v>11</v>
      </c>
    </row>
    <row r="1498" spans="1:4" x14ac:dyDescent="0.2">
      <c r="A1498" s="1" t="s">
        <v>2335</v>
      </c>
      <c r="B1498" s="1" t="s">
        <v>391</v>
      </c>
      <c r="C1498" s="1">
        <v>34</v>
      </c>
    </row>
    <row r="1499" spans="1:4" x14ac:dyDescent="0.2">
      <c r="A1499" s="1" t="s">
        <v>1652</v>
      </c>
      <c r="B1499" s="1" t="s">
        <v>353</v>
      </c>
      <c r="C1499" s="1">
        <v>13</v>
      </c>
    </row>
    <row r="1500" spans="1:4" x14ac:dyDescent="0.2">
      <c r="A1500" s="1" t="s">
        <v>624</v>
      </c>
      <c r="B1500" s="1" t="s">
        <v>343</v>
      </c>
      <c r="C1500" s="1">
        <v>5</v>
      </c>
    </row>
    <row r="1501" spans="1:4" x14ac:dyDescent="0.2">
      <c r="A1501" s="1" t="s">
        <v>2223</v>
      </c>
      <c r="B1501" s="1" t="s">
        <v>292</v>
      </c>
      <c r="C1501" s="1">
        <v>23</v>
      </c>
    </row>
    <row r="1502" spans="1:4" x14ac:dyDescent="0.2">
      <c r="A1502" s="1" t="s">
        <v>1161</v>
      </c>
      <c r="B1502" s="1" t="s">
        <v>140</v>
      </c>
      <c r="C1502" s="1">
        <v>7</v>
      </c>
    </row>
    <row r="1503" spans="1:4" x14ac:dyDescent="0.2">
      <c r="A1503" s="1" t="s">
        <v>2336</v>
      </c>
      <c r="B1503" s="1" t="s">
        <v>419</v>
      </c>
      <c r="C1503" s="1">
        <v>50</v>
      </c>
    </row>
    <row r="1504" spans="1:4" x14ac:dyDescent="0.2">
      <c r="A1504" s="1" t="s">
        <v>2536</v>
      </c>
      <c r="B1504" s="1" t="s">
        <v>391</v>
      </c>
      <c r="C1504" s="1">
        <v>61</v>
      </c>
    </row>
    <row r="1505" spans="1:3" x14ac:dyDescent="0.2">
      <c r="A1505" s="1" t="s">
        <v>1162</v>
      </c>
      <c r="B1505" s="1" t="s">
        <v>140</v>
      </c>
      <c r="C1505" s="1">
        <v>96</v>
      </c>
    </row>
    <row r="1506" spans="1:3" x14ac:dyDescent="0.2">
      <c r="A1506" s="1" t="s">
        <v>2537</v>
      </c>
      <c r="B1506" s="1" t="s">
        <v>343</v>
      </c>
      <c r="C1506" s="1">
        <v>7</v>
      </c>
    </row>
    <row r="1507" spans="1:3" x14ac:dyDescent="0.2">
      <c r="A1507" s="1" t="s">
        <v>1163</v>
      </c>
      <c r="B1507" s="1" t="s">
        <v>176</v>
      </c>
      <c r="C1507" s="1">
        <v>54</v>
      </c>
    </row>
    <row r="1508" spans="1:3" x14ac:dyDescent="0.2">
      <c r="A1508" s="1" t="s">
        <v>1653</v>
      </c>
      <c r="B1508" s="1" t="s">
        <v>419</v>
      </c>
      <c r="C1508" s="1">
        <v>304</v>
      </c>
    </row>
    <row r="1509" spans="1:3" x14ac:dyDescent="0.2">
      <c r="A1509" s="1" t="s">
        <v>1653</v>
      </c>
      <c r="B1509" s="1" t="s">
        <v>419</v>
      </c>
      <c r="C1509" s="1">
        <v>188</v>
      </c>
    </row>
    <row r="1510" spans="1:3" x14ac:dyDescent="0.2">
      <c r="A1510" s="1" t="s">
        <v>625</v>
      </c>
      <c r="B1510" s="1" t="s">
        <v>391</v>
      </c>
      <c r="C1510" s="1">
        <v>45</v>
      </c>
    </row>
    <row r="1511" spans="1:3" x14ac:dyDescent="0.2">
      <c r="A1511" s="1" t="s">
        <v>625</v>
      </c>
      <c r="B1511" s="1" t="s">
        <v>391</v>
      </c>
      <c r="C1511" s="1">
        <v>83</v>
      </c>
    </row>
    <row r="1512" spans="1:3" x14ac:dyDescent="0.2">
      <c r="A1512" s="1" t="s">
        <v>625</v>
      </c>
      <c r="B1512" s="1" t="s">
        <v>391</v>
      </c>
      <c r="C1512" s="1">
        <v>570</v>
      </c>
    </row>
    <row r="1513" spans="1:3" x14ac:dyDescent="0.2">
      <c r="A1513" s="1" t="s">
        <v>626</v>
      </c>
      <c r="B1513" s="1" t="s">
        <v>140</v>
      </c>
      <c r="C1513" s="1">
        <v>32</v>
      </c>
    </row>
    <row r="1514" spans="1:3" x14ac:dyDescent="0.2">
      <c r="A1514" s="1" t="s">
        <v>626</v>
      </c>
      <c r="B1514" s="1" t="s">
        <v>140</v>
      </c>
      <c r="C1514" s="1">
        <v>378</v>
      </c>
    </row>
    <row r="1515" spans="1:3" x14ac:dyDescent="0.2">
      <c r="A1515" s="1" t="s">
        <v>627</v>
      </c>
      <c r="B1515" s="1" t="s">
        <v>343</v>
      </c>
      <c r="C1515" s="1">
        <v>5</v>
      </c>
    </row>
    <row r="1516" spans="1:3" x14ac:dyDescent="0.2">
      <c r="A1516" s="1" t="s">
        <v>627</v>
      </c>
      <c r="B1516" s="1" t="s">
        <v>343</v>
      </c>
      <c r="C1516" s="1">
        <v>99</v>
      </c>
    </row>
    <row r="1517" spans="1:3" x14ac:dyDescent="0.2">
      <c r="A1517" s="1" t="s">
        <v>627</v>
      </c>
      <c r="B1517" s="1" t="s">
        <v>343</v>
      </c>
      <c r="C1517" s="1">
        <v>13</v>
      </c>
    </row>
    <row r="1518" spans="1:3" x14ac:dyDescent="0.2">
      <c r="A1518" s="1" t="s">
        <v>627</v>
      </c>
      <c r="B1518" s="1" t="s">
        <v>343</v>
      </c>
      <c r="C1518" s="1">
        <v>655</v>
      </c>
    </row>
    <row r="1519" spans="1:3" x14ac:dyDescent="0.2">
      <c r="A1519" s="1" t="s">
        <v>627</v>
      </c>
      <c r="B1519" s="1" t="s">
        <v>343</v>
      </c>
      <c r="C1519" s="1">
        <v>80</v>
      </c>
    </row>
    <row r="1520" spans="1:3" x14ac:dyDescent="0.2">
      <c r="A1520" s="1" t="s">
        <v>628</v>
      </c>
      <c r="B1520" s="1" t="s">
        <v>353</v>
      </c>
      <c r="C1520" s="1">
        <v>46</v>
      </c>
    </row>
    <row r="1521" spans="1:3" x14ac:dyDescent="0.2">
      <c r="A1521" s="1" t="s">
        <v>628</v>
      </c>
      <c r="B1521" s="1" t="s">
        <v>353</v>
      </c>
      <c r="C1521" s="1">
        <v>179</v>
      </c>
    </row>
    <row r="1522" spans="1:3" x14ac:dyDescent="0.2">
      <c r="A1522" s="1" t="s">
        <v>628</v>
      </c>
      <c r="B1522" s="1" t="s">
        <v>353</v>
      </c>
      <c r="C1522" s="1">
        <v>60</v>
      </c>
    </row>
    <row r="1523" spans="1:3" x14ac:dyDescent="0.2">
      <c r="A1523" s="1" t="s">
        <v>629</v>
      </c>
      <c r="B1523" s="1" t="s">
        <v>175</v>
      </c>
      <c r="C1523" s="1">
        <v>34</v>
      </c>
    </row>
    <row r="1524" spans="1:3" x14ac:dyDescent="0.2">
      <c r="A1524" s="1" t="s">
        <v>1164</v>
      </c>
      <c r="B1524" s="1" t="s">
        <v>176</v>
      </c>
      <c r="C1524" s="1">
        <v>21</v>
      </c>
    </row>
    <row r="1525" spans="1:3" x14ac:dyDescent="0.2">
      <c r="A1525" s="1" t="s">
        <v>1917</v>
      </c>
      <c r="B1525" s="1" t="s">
        <v>394</v>
      </c>
      <c r="C1525" s="1">
        <v>29</v>
      </c>
    </row>
    <row r="1526" spans="1:3" x14ac:dyDescent="0.2">
      <c r="A1526" s="1" t="s">
        <v>1654</v>
      </c>
      <c r="B1526" s="1" t="s">
        <v>291</v>
      </c>
      <c r="C1526" s="1">
        <v>55</v>
      </c>
    </row>
    <row r="1527" spans="1:3" x14ac:dyDescent="0.2">
      <c r="A1527" s="1" t="s">
        <v>1918</v>
      </c>
      <c r="B1527" s="1" t="s">
        <v>293</v>
      </c>
      <c r="C1527" s="1">
        <v>30</v>
      </c>
    </row>
    <row r="1528" spans="1:3" x14ac:dyDescent="0.2">
      <c r="A1528" s="1" t="s">
        <v>1165</v>
      </c>
      <c r="B1528" s="1" t="s">
        <v>115</v>
      </c>
      <c r="C1528" s="1">
        <v>159</v>
      </c>
    </row>
    <row r="1529" spans="1:3" x14ac:dyDescent="0.2">
      <c r="A1529" s="1" t="s">
        <v>1166</v>
      </c>
      <c r="B1529" s="1" t="s">
        <v>115</v>
      </c>
      <c r="C1529" s="1">
        <v>203</v>
      </c>
    </row>
    <row r="1530" spans="1:3" x14ac:dyDescent="0.2">
      <c r="A1530" s="1" t="s">
        <v>1167</v>
      </c>
      <c r="B1530" s="1" t="s">
        <v>115</v>
      </c>
      <c r="C1530" s="1">
        <v>170</v>
      </c>
    </row>
    <row r="1531" spans="1:3" x14ac:dyDescent="0.2">
      <c r="A1531" s="1" t="s">
        <v>1168</v>
      </c>
      <c r="B1531" s="1" t="s">
        <v>115</v>
      </c>
      <c r="C1531" s="1">
        <v>153</v>
      </c>
    </row>
    <row r="1532" spans="1:3" x14ac:dyDescent="0.2">
      <c r="A1532" s="1" t="s">
        <v>2224</v>
      </c>
      <c r="B1532" s="1" t="s">
        <v>419</v>
      </c>
      <c r="C1532" s="1">
        <v>43</v>
      </c>
    </row>
    <row r="1533" spans="1:3" x14ac:dyDescent="0.2">
      <c r="A1533" s="1" t="s">
        <v>2225</v>
      </c>
      <c r="B1533" s="1" t="s">
        <v>391</v>
      </c>
      <c r="C1533" s="1">
        <v>54</v>
      </c>
    </row>
    <row r="1534" spans="1:3" x14ac:dyDescent="0.2">
      <c r="A1534" s="1" t="s">
        <v>630</v>
      </c>
      <c r="B1534" s="1" t="s">
        <v>115</v>
      </c>
      <c r="C1534" s="1">
        <v>632</v>
      </c>
    </row>
    <row r="1535" spans="1:3" x14ac:dyDescent="0.2">
      <c r="A1535" s="1" t="s">
        <v>630</v>
      </c>
      <c r="B1535" s="1" t="s">
        <v>115</v>
      </c>
      <c r="C1535" s="1">
        <v>61</v>
      </c>
    </row>
    <row r="1536" spans="1:3" x14ac:dyDescent="0.2">
      <c r="A1536" s="1" t="s">
        <v>2226</v>
      </c>
      <c r="B1536" s="1" t="s">
        <v>343</v>
      </c>
      <c r="C1536" s="1">
        <v>27</v>
      </c>
    </row>
    <row r="1537" spans="1:3" x14ac:dyDescent="0.2">
      <c r="A1537" s="1" t="s">
        <v>1169</v>
      </c>
      <c r="B1537" s="1" t="s">
        <v>115</v>
      </c>
      <c r="C1537" s="1">
        <v>276</v>
      </c>
    </row>
    <row r="1538" spans="1:3" x14ac:dyDescent="0.2">
      <c r="A1538" s="1" t="s">
        <v>1170</v>
      </c>
      <c r="B1538" s="1" t="s">
        <v>115</v>
      </c>
      <c r="C1538" s="1">
        <v>260</v>
      </c>
    </row>
    <row r="1539" spans="1:3" x14ac:dyDescent="0.2">
      <c r="A1539" s="1" t="s">
        <v>1171</v>
      </c>
      <c r="B1539" s="1" t="s">
        <v>115</v>
      </c>
      <c r="C1539" s="1">
        <v>112</v>
      </c>
    </row>
    <row r="1540" spans="1:3" x14ac:dyDescent="0.2">
      <c r="A1540" s="1" t="s">
        <v>1655</v>
      </c>
      <c r="B1540" s="1" t="s">
        <v>419</v>
      </c>
      <c r="C1540" s="1">
        <v>70</v>
      </c>
    </row>
    <row r="1541" spans="1:3" x14ac:dyDescent="0.2">
      <c r="A1541" s="1" t="s">
        <v>1656</v>
      </c>
      <c r="B1541" s="1" t="s">
        <v>391</v>
      </c>
      <c r="C1541" s="1">
        <v>38</v>
      </c>
    </row>
    <row r="1542" spans="1:3" x14ac:dyDescent="0.2">
      <c r="A1542" s="1" t="s">
        <v>1657</v>
      </c>
      <c r="B1542" s="1" t="s">
        <v>343</v>
      </c>
      <c r="C1542" s="1">
        <v>106</v>
      </c>
    </row>
    <row r="1543" spans="1:3" x14ac:dyDescent="0.2">
      <c r="A1543" s="1" t="s">
        <v>1658</v>
      </c>
      <c r="B1543" s="1" t="s">
        <v>353</v>
      </c>
      <c r="C1543" s="1">
        <v>13</v>
      </c>
    </row>
    <row r="1544" spans="1:3" x14ac:dyDescent="0.2">
      <c r="A1544" s="1" t="s">
        <v>2538</v>
      </c>
      <c r="B1544" s="1" t="s">
        <v>391</v>
      </c>
      <c r="C1544" s="1">
        <v>23</v>
      </c>
    </row>
    <row r="1545" spans="1:3" x14ac:dyDescent="0.2">
      <c r="A1545" s="1" t="s">
        <v>1659</v>
      </c>
      <c r="B1545" s="1" t="s">
        <v>343</v>
      </c>
      <c r="C1545" s="1">
        <v>105</v>
      </c>
    </row>
    <row r="1546" spans="1:3" x14ac:dyDescent="0.2">
      <c r="A1546" s="1" t="s">
        <v>1659</v>
      </c>
      <c r="B1546" s="1" t="s">
        <v>343</v>
      </c>
      <c r="C1546" s="1">
        <v>22</v>
      </c>
    </row>
    <row r="1547" spans="1:3" x14ac:dyDescent="0.2">
      <c r="A1547" s="1" t="s">
        <v>1659</v>
      </c>
      <c r="B1547" s="1" t="s">
        <v>343</v>
      </c>
      <c r="C1547" s="1">
        <v>26</v>
      </c>
    </row>
    <row r="1548" spans="1:3" x14ac:dyDescent="0.2">
      <c r="A1548" s="1" t="s">
        <v>1660</v>
      </c>
      <c r="B1548" s="1" t="s">
        <v>353</v>
      </c>
      <c r="C1548" s="1">
        <v>38</v>
      </c>
    </row>
    <row r="1549" spans="1:3" x14ac:dyDescent="0.2">
      <c r="A1549" s="1" t="s">
        <v>1660</v>
      </c>
      <c r="B1549" s="1" t="s">
        <v>353</v>
      </c>
      <c r="C1549" s="1">
        <v>11</v>
      </c>
    </row>
    <row r="1550" spans="1:3" x14ac:dyDescent="0.2">
      <c r="A1550" s="1" t="s">
        <v>2539</v>
      </c>
      <c r="B1550" s="1" t="s">
        <v>394</v>
      </c>
      <c r="C1550" s="1">
        <v>9</v>
      </c>
    </row>
    <row r="1551" spans="1:3" x14ac:dyDescent="0.2">
      <c r="A1551" s="1" t="s">
        <v>1919</v>
      </c>
      <c r="B1551" s="1" t="s">
        <v>391</v>
      </c>
      <c r="C1551" s="1">
        <v>15</v>
      </c>
    </row>
    <row r="1552" spans="1:3" x14ac:dyDescent="0.2">
      <c r="A1552" s="1" t="s">
        <v>1919</v>
      </c>
      <c r="B1552" s="1" t="s">
        <v>391</v>
      </c>
      <c r="C1552" s="1">
        <v>25</v>
      </c>
    </row>
    <row r="1553" spans="1:3" x14ac:dyDescent="0.2">
      <c r="A1553" s="1" t="s">
        <v>631</v>
      </c>
      <c r="B1553" s="1" t="s">
        <v>343</v>
      </c>
      <c r="C1553" s="1">
        <v>33</v>
      </c>
    </row>
    <row r="1554" spans="1:3" x14ac:dyDescent="0.2">
      <c r="A1554" s="1" t="s">
        <v>631</v>
      </c>
      <c r="B1554" s="1" t="s">
        <v>343</v>
      </c>
      <c r="C1554" s="1">
        <v>147</v>
      </c>
    </row>
    <row r="1555" spans="1:3" x14ac:dyDescent="0.2">
      <c r="A1555" s="1" t="s">
        <v>632</v>
      </c>
      <c r="B1555" s="1" t="s">
        <v>353</v>
      </c>
      <c r="C1555" s="1">
        <v>19</v>
      </c>
    </row>
    <row r="1556" spans="1:3" x14ac:dyDescent="0.2">
      <c r="A1556" s="1" t="s">
        <v>632</v>
      </c>
      <c r="B1556" s="1" t="s">
        <v>353</v>
      </c>
      <c r="C1556" s="1">
        <v>44</v>
      </c>
    </row>
    <row r="1557" spans="1:3" x14ac:dyDescent="0.2">
      <c r="A1557" s="1" t="s">
        <v>1920</v>
      </c>
      <c r="B1557" s="1" t="s">
        <v>419</v>
      </c>
      <c r="C1557" s="1">
        <v>45</v>
      </c>
    </row>
    <row r="1558" spans="1:3" x14ac:dyDescent="0.2">
      <c r="A1558" s="1" t="s">
        <v>1921</v>
      </c>
      <c r="B1558" s="1" t="s">
        <v>391</v>
      </c>
      <c r="C1558" s="1">
        <v>32</v>
      </c>
    </row>
    <row r="1559" spans="1:3" x14ac:dyDescent="0.2">
      <c r="A1559" s="1" t="s">
        <v>1921</v>
      </c>
      <c r="B1559" s="1" t="s">
        <v>391</v>
      </c>
      <c r="C1559" s="1">
        <v>140</v>
      </c>
    </row>
    <row r="1560" spans="1:3" x14ac:dyDescent="0.2">
      <c r="A1560" s="1" t="s">
        <v>633</v>
      </c>
      <c r="B1560" s="1" t="s">
        <v>343</v>
      </c>
      <c r="C1560" s="1">
        <v>9</v>
      </c>
    </row>
    <row r="1561" spans="1:3" x14ac:dyDescent="0.2">
      <c r="A1561" s="1" t="s">
        <v>633</v>
      </c>
      <c r="B1561" s="1" t="s">
        <v>343</v>
      </c>
      <c r="C1561" s="1">
        <v>405</v>
      </c>
    </row>
    <row r="1562" spans="1:3" x14ac:dyDescent="0.2">
      <c r="A1562" s="1" t="s">
        <v>634</v>
      </c>
      <c r="B1562" s="1" t="s">
        <v>353</v>
      </c>
      <c r="C1562" s="1">
        <v>5</v>
      </c>
    </row>
    <row r="1563" spans="1:3" x14ac:dyDescent="0.2">
      <c r="A1563" s="1" t="s">
        <v>634</v>
      </c>
      <c r="B1563" s="1" t="s">
        <v>353</v>
      </c>
      <c r="C1563" s="1">
        <v>27</v>
      </c>
    </row>
    <row r="1564" spans="1:3" x14ac:dyDescent="0.2">
      <c r="A1564" s="1" t="s">
        <v>1661</v>
      </c>
      <c r="B1564" s="1" t="s">
        <v>394</v>
      </c>
      <c r="C1564" s="1">
        <v>6</v>
      </c>
    </row>
    <row r="1565" spans="1:3" x14ac:dyDescent="0.2">
      <c r="A1565" s="1" t="s">
        <v>1662</v>
      </c>
      <c r="B1565" s="1" t="s">
        <v>293</v>
      </c>
      <c r="C1565" s="1">
        <v>43</v>
      </c>
    </row>
    <row r="1566" spans="1:3" x14ac:dyDescent="0.2">
      <c r="A1566" s="1" t="s">
        <v>1663</v>
      </c>
      <c r="B1566" s="1" t="s">
        <v>342</v>
      </c>
      <c r="C1566" s="1">
        <v>27</v>
      </c>
    </row>
    <row r="1567" spans="1:3" x14ac:dyDescent="0.2">
      <c r="A1567" s="1" t="s">
        <v>2337</v>
      </c>
      <c r="B1567" s="1" t="s">
        <v>343</v>
      </c>
      <c r="C1567" s="1">
        <v>8</v>
      </c>
    </row>
    <row r="1568" spans="1:3" x14ac:dyDescent="0.2">
      <c r="A1568" s="1" t="s">
        <v>2337</v>
      </c>
      <c r="B1568" s="1" t="s">
        <v>343</v>
      </c>
      <c r="C1568" s="1">
        <v>20</v>
      </c>
    </row>
    <row r="1569" spans="1:3" x14ac:dyDescent="0.2">
      <c r="A1569" s="1" t="s">
        <v>1664</v>
      </c>
      <c r="B1569" s="1" t="s">
        <v>343</v>
      </c>
      <c r="C1569" s="1">
        <v>10</v>
      </c>
    </row>
    <row r="1570" spans="1:3" x14ac:dyDescent="0.2">
      <c r="A1570" s="1" t="s">
        <v>1665</v>
      </c>
      <c r="B1570" s="1" t="s">
        <v>353</v>
      </c>
      <c r="C1570" s="1">
        <v>7</v>
      </c>
    </row>
    <row r="1571" spans="1:3" x14ac:dyDescent="0.2">
      <c r="A1571" s="1" t="s">
        <v>1666</v>
      </c>
      <c r="B1571" s="1" t="s">
        <v>394</v>
      </c>
      <c r="C1571" s="1">
        <v>7</v>
      </c>
    </row>
    <row r="1572" spans="1:3" x14ac:dyDescent="0.2">
      <c r="A1572" s="1" t="s">
        <v>1922</v>
      </c>
      <c r="B1572" s="1" t="s">
        <v>419</v>
      </c>
      <c r="C1572" s="1">
        <v>5</v>
      </c>
    </row>
    <row r="1573" spans="1:3" x14ac:dyDescent="0.2">
      <c r="A1573" s="1" t="s">
        <v>1923</v>
      </c>
      <c r="B1573" s="1" t="s">
        <v>391</v>
      </c>
      <c r="C1573" s="1">
        <v>85</v>
      </c>
    </row>
    <row r="1574" spans="1:3" x14ac:dyDescent="0.2">
      <c r="A1574" s="1" t="s">
        <v>1923</v>
      </c>
      <c r="B1574" s="1" t="s">
        <v>391</v>
      </c>
      <c r="C1574" s="1">
        <v>17</v>
      </c>
    </row>
    <row r="1575" spans="1:3" x14ac:dyDescent="0.2">
      <c r="A1575" s="1" t="s">
        <v>1667</v>
      </c>
      <c r="B1575" s="1" t="s">
        <v>343</v>
      </c>
      <c r="C1575" s="1">
        <v>210</v>
      </c>
    </row>
    <row r="1576" spans="1:3" x14ac:dyDescent="0.2">
      <c r="A1576" s="1" t="s">
        <v>1667</v>
      </c>
      <c r="B1576" s="1" t="s">
        <v>343</v>
      </c>
      <c r="C1576" s="1">
        <v>16</v>
      </c>
    </row>
    <row r="1577" spans="1:3" x14ac:dyDescent="0.2">
      <c r="A1577" s="1" t="s">
        <v>1924</v>
      </c>
      <c r="B1577" s="1" t="s">
        <v>353</v>
      </c>
      <c r="C1577" s="1">
        <v>50</v>
      </c>
    </row>
    <row r="1578" spans="1:3" x14ac:dyDescent="0.2">
      <c r="A1578" s="1" t="s">
        <v>1925</v>
      </c>
      <c r="B1578" s="1" t="s">
        <v>419</v>
      </c>
      <c r="C1578" s="1">
        <v>25</v>
      </c>
    </row>
    <row r="1579" spans="1:3" x14ac:dyDescent="0.2">
      <c r="A1579" s="1" t="s">
        <v>1925</v>
      </c>
      <c r="B1579" s="1" t="s">
        <v>419</v>
      </c>
      <c r="C1579" s="1">
        <v>30</v>
      </c>
    </row>
    <row r="1580" spans="1:3" x14ac:dyDescent="0.2">
      <c r="A1580" s="1" t="s">
        <v>1926</v>
      </c>
      <c r="B1580" s="1" t="s">
        <v>391</v>
      </c>
      <c r="C1580" s="1">
        <v>77</v>
      </c>
    </row>
    <row r="1581" spans="1:3" x14ac:dyDescent="0.2">
      <c r="A1581" s="1" t="s">
        <v>1926</v>
      </c>
      <c r="B1581" s="1" t="s">
        <v>391</v>
      </c>
      <c r="C1581" s="1">
        <v>35</v>
      </c>
    </row>
    <row r="1582" spans="1:3" x14ac:dyDescent="0.2">
      <c r="A1582" s="1" t="s">
        <v>1926</v>
      </c>
      <c r="B1582" s="1" t="s">
        <v>391</v>
      </c>
      <c r="C1582" s="1">
        <v>22</v>
      </c>
    </row>
    <row r="1583" spans="1:3" x14ac:dyDescent="0.2">
      <c r="A1583" s="1" t="s">
        <v>635</v>
      </c>
      <c r="B1583" s="1" t="s">
        <v>343</v>
      </c>
      <c r="C1583" s="1">
        <v>28</v>
      </c>
    </row>
    <row r="1584" spans="1:3" x14ac:dyDescent="0.2">
      <c r="A1584" s="1" t="s">
        <v>635</v>
      </c>
      <c r="B1584" s="1" t="s">
        <v>343</v>
      </c>
      <c r="C1584" s="1">
        <v>11</v>
      </c>
    </row>
    <row r="1585" spans="1:3" x14ac:dyDescent="0.2">
      <c r="A1585" s="1" t="s">
        <v>635</v>
      </c>
      <c r="B1585" s="1" t="s">
        <v>343</v>
      </c>
      <c r="C1585" s="1">
        <v>28</v>
      </c>
    </row>
    <row r="1586" spans="1:3" x14ac:dyDescent="0.2">
      <c r="A1586" s="1" t="s">
        <v>635</v>
      </c>
      <c r="B1586" s="1" t="s">
        <v>343</v>
      </c>
      <c r="C1586" s="1">
        <v>6</v>
      </c>
    </row>
    <row r="1587" spans="1:3" x14ac:dyDescent="0.2">
      <c r="A1587" s="1" t="s">
        <v>2540</v>
      </c>
      <c r="B1587" s="1" t="s">
        <v>391</v>
      </c>
      <c r="C1587" s="1">
        <v>5</v>
      </c>
    </row>
    <row r="1588" spans="1:3" x14ac:dyDescent="0.2">
      <c r="A1588" s="1" t="s">
        <v>1927</v>
      </c>
      <c r="B1588" s="1" t="s">
        <v>419</v>
      </c>
      <c r="C1588" s="1">
        <v>320</v>
      </c>
    </row>
    <row r="1589" spans="1:3" x14ac:dyDescent="0.2">
      <c r="A1589" s="1" t="s">
        <v>1668</v>
      </c>
      <c r="B1589" s="1" t="s">
        <v>391</v>
      </c>
      <c r="C1589" s="1">
        <v>23</v>
      </c>
    </row>
    <row r="1590" spans="1:3" x14ac:dyDescent="0.2">
      <c r="A1590" s="1" t="s">
        <v>1668</v>
      </c>
      <c r="B1590" s="1" t="s">
        <v>391</v>
      </c>
      <c r="C1590" s="1">
        <v>255</v>
      </c>
    </row>
    <row r="1591" spans="1:3" x14ac:dyDescent="0.2">
      <c r="A1591" s="1" t="s">
        <v>636</v>
      </c>
      <c r="B1591" s="1" t="s">
        <v>140</v>
      </c>
      <c r="C1591" s="1">
        <v>21</v>
      </c>
    </row>
    <row r="1592" spans="1:3" x14ac:dyDescent="0.2">
      <c r="A1592" s="1" t="s">
        <v>1669</v>
      </c>
      <c r="B1592" s="1" t="s">
        <v>343</v>
      </c>
      <c r="C1592" s="1">
        <v>54</v>
      </c>
    </row>
    <row r="1593" spans="1:3" x14ac:dyDescent="0.2">
      <c r="A1593" s="1" t="s">
        <v>1669</v>
      </c>
      <c r="B1593" s="1" t="s">
        <v>343</v>
      </c>
      <c r="C1593" s="1">
        <v>65</v>
      </c>
    </row>
    <row r="1594" spans="1:3" x14ac:dyDescent="0.2">
      <c r="A1594" s="1" t="s">
        <v>1928</v>
      </c>
      <c r="B1594" s="1" t="s">
        <v>353</v>
      </c>
      <c r="C1594" s="1">
        <v>12</v>
      </c>
    </row>
    <row r="1595" spans="1:3" x14ac:dyDescent="0.2">
      <c r="A1595" s="1" t="s">
        <v>1670</v>
      </c>
      <c r="B1595" s="1" t="s">
        <v>175</v>
      </c>
      <c r="C1595" s="1">
        <v>29</v>
      </c>
    </row>
    <row r="1596" spans="1:3" x14ac:dyDescent="0.2">
      <c r="A1596" s="1" t="s">
        <v>1671</v>
      </c>
      <c r="B1596" s="1" t="s">
        <v>343</v>
      </c>
      <c r="C1596" s="1">
        <v>7</v>
      </c>
    </row>
    <row r="1597" spans="1:3" x14ac:dyDescent="0.2">
      <c r="A1597" s="1" t="s">
        <v>2541</v>
      </c>
      <c r="B1597" s="1" t="s">
        <v>391</v>
      </c>
      <c r="C1597" s="1">
        <v>8</v>
      </c>
    </row>
    <row r="1598" spans="1:3" x14ac:dyDescent="0.2">
      <c r="A1598" s="1" t="s">
        <v>2542</v>
      </c>
      <c r="B1598" s="1" t="s">
        <v>343</v>
      </c>
      <c r="C1598" s="1">
        <v>30</v>
      </c>
    </row>
    <row r="1599" spans="1:3" x14ac:dyDescent="0.2">
      <c r="A1599" s="1" t="s">
        <v>1672</v>
      </c>
      <c r="B1599" s="1" t="s">
        <v>353</v>
      </c>
      <c r="C1599" s="1">
        <v>6</v>
      </c>
    </row>
    <row r="1600" spans="1:3" x14ac:dyDescent="0.2">
      <c r="A1600" s="1" t="s">
        <v>1672</v>
      </c>
      <c r="B1600" s="1" t="s">
        <v>353</v>
      </c>
      <c r="C1600" s="1">
        <v>22</v>
      </c>
    </row>
    <row r="1601" spans="1:3" x14ac:dyDescent="0.2">
      <c r="A1601" s="1" t="s">
        <v>637</v>
      </c>
      <c r="B1601" s="1" t="s">
        <v>175</v>
      </c>
      <c r="C1601" s="1">
        <v>52</v>
      </c>
    </row>
    <row r="1602" spans="1:3" x14ac:dyDescent="0.2">
      <c r="A1602" s="1" t="s">
        <v>1673</v>
      </c>
      <c r="B1602" s="1" t="s">
        <v>419</v>
      </c>
      <c r="C1602" s="1">
        <v>44</v>
      </c>
    </row>
    <row r="1603" spans="1:3" x14ac:dyDescent="0.2">
      <c r="A1603" s="1" t="s">
        <v>1673</v>
      </c>
      <c r="B1603" s="1" t="s">
        <v>419</v>
      </c>
      <c r="C1603" s="1">
        <v>493</v>
      </c>
    </row>
    <row r="1604" spans="1:3" x14ac:dyDescent="0.2">
      <c r="A1604" s="1" t="s">
        <v>1673</v>
      </c>
      <c r="B1604" s="1" t="s">
        <v>419</v>
      </c>
      <c r="C1604" s="1">
        <v>40</v>
      </c>
    </row>
    <row r="1605" spans="1:3" x14ac:dyDescent="0.2">
      <c r="A1605" s="1" t="s">
        <v>638</v>
      </c>
      <c r="B1605" s="1" t="s">
        <v>391</v>
      </c>
      <c r="C1605" s="1">
        <v>76</v>
      </c>
    </row>
    <row r="1606" spans="1:3" x14ac:dyDescent="0.2">
      <c r="A1606" s="1" t="s">
        <v>638</v>
      </c>
      <c r="B1606" s="1" t="s">
        <v>391</v>
      </c>
      <c r="C1606" s="1">
        <v>37</v>
      </c>
    </row>
    <row r="1607" spans="1:3" x14ac:dyDescent="0.2">
      <c r="A1607" s="1" t="s">
        <v>638</v>
      </c>
      <c r="B1607" s="1" t="s">
        <v>391</v>
      </c>
      <c r="C1607" s="1">
        <v>765</v>
      </c>
    </row>
    <row r="1608" spans="1:3" x14ac:dyDescent="0.2">
      <c r="A1608" s="1" t="s">
        <v>638</v>
      </c>
      <c r="B1608" s="1" t="s">
        <v>391</v>
      </c>
      <c r="C1608" s="1">
        <v>134</v>
      </c>
    </row>
    <row r="1609" spans="1:3" x14ac:dyDescent="0.2">
      <c r="A1609" s="1" t="s">
        <v>638</v>
      </c>
      <c r="B1609" s="1" t="s">
        <v>391</v>
      </c>
      <c r="C1609" s="1">
        <v>22</v>
      </c>
    </row>
    <row r="1610" spans="1:3" x14ac:dyDescent="0.2">
      <c r="A1610" s="1" t="s">
        <v>639</v>
      </c>
      <c r="B1610" s="1" t="s">
        <v>140</v>
      </c>
      <c r="C1610" s="1">
        <v>125</v>
      </c>
    </row>
    <row r="1611" spans="1:3" x14ac:dyDescent="0.2">
      <c r="A1611" s="1" t="s">
        <v>639</v>
      </c>
      <c r="B1611" s="1" t="s">
        <v>140</v>
      </c>
      <c r="C1611" s="1">
        <v>51</v>
      </c>
    </row>
    <row r="1612" spans="1:3" x14ac:dyDescent="0.2">
      <c r="A1612" s="1" t="s">
        <v>640</v>
      </c>
      <c r="B1612" s="1" t="s">
        <v>343</v>
      </c>
      <c r="C1612" s="1">
        <v>66</v>
      </c>
    </row>
    <row r="1613" spans="1:3" x14ac:dyDescent="0.2">
      <c r="A1613" s="1" t="s">
        <v>640</v>
      </c>
      <c r="B1613" s="1" t="s">
        <v>343</v>
      </c>
      <c r="C1613" s="1">
        <v>172</v>
      </c>
    </row>
    <row r="1614" spans="1:3" x14ac:dyDescent="0.2">
      <c r="A1614" s="1" t="s">
        <v>640</v>
      </c>
      <c r="B1614" s="1" t="s">
        <v>343</v>
      </c>
      <c r="C1614" s="1">
        <v>360</v>
      </c>
    </row>
    <row r="1615" spans="1:3" x14ac:dyDescent="0.2">
      <c r="A1615" s="1" t="s">
        <v>640</v>
      </c>
      <c r="B1615" s="1" t="s">
        <v>343</v>
      </c>
      <c r="C1615" s="1">
        <v>27</v>
      </c>
    </row>
    <row r="1616" spans="1:3" x14ac:dyDescent="0.2">
      <c r="A1616" s="1" t="s">
        <v>641</v>
      </c>
      <c r="B1616" s="1" t="s">
        <v>353</v>
      </c>
      <c r="C1616" s="1">
        <v>33</v>
      </c>
    </row>
    <row r="1617" spans="1:3" x14ac:dyDescent="0.2">
      <c r="A1617" s="1" t="s">
        <v>641</v>
      </c>
      <c r="B1617" s="1" t="s">
        <v>353</v>
      </c>
      <c r="C1617" s="1">
        <v>10</v>
      </c>
    </row>
    <row r="1618" spans="1:3" x14ac:dyDescent="0.2">
      <c r="A1618" s="1" t="s">
        <v>1172</v>
      </c>
      <c r="B1618" s="1" t="s">
        <v>176</v>
      </c>
      <c r="C1618" s="1">
        <v>7</v>
      </c>
    </row>
    <row r="1619" spans="1:3" x14ac:dyDescent="0.2">
      <c r="A1619" s="1" t="s">
        <v>1172</v>
      </c>
      <c r="B1619" s="1" t="s">
        <v>176</v>
      </c>
      <c r="C1619" s="1">
        <v>79</v>
      </c>
    </row>
    <row r="1620" spans="1:3" x14ac:dyDescent="0.2">
      <c r="A1620" s="1" t="s">
        <v>1674</v>
      </c>
      <c r="B1620" s="1" t="s">
        <v>291</v>
      </c>
      <c r="C1620" s="1">
        <v>24</v>
      </c>
    </row>
    <row r="1621" spans="1:3" x14ac:dyDescent="0.2">
      <c r="A1621" s="1" t="s">
        <v>1675</v>
      </c>
      <c r="B1621" s="1" t="s">
        <v>293</v>
      </c>
      <c r="C1621" s="1">
        <v>29</v>
      </c>
    </row>
    <row r="1622" spans="1:3" x14ac:dyDescent="0.2">
      <c r="A1622" s="1" t="s">
        <v>1675</v>
      </c>
      <c r="B1622" s="1" t="s">
        <v>293</v>
      </c>
      <c r="C1622" s="1">
        <v>47</v>
      </c>
    </row>
    <row r="1623" spans="1:3" x14ac:dyDescent="0.2">
      <c r="A1623" s="1" t="s">
        <v>1676</v>
      </c>
      <c r="B1623" s="1" t="s">
        <v>342</v>
      </c>
      <c r="C1623" s="1">
        <v>11</v>
      </c>
    </row>
    <row r="1624" spans="1:3" x14ac:dyDescent="0.2">
      <c r="A1624" s="1" t="s">
        <v>1677</v>
      </c>
      <c r="B1624" s="1" t="s">
        <v>432</v>
      </c>
      <c r="C1624" s="1">
        <v>5</v>
      </c>
    </row>
    <row r="1625" spans="1:3" x14ac:dyDescent="0.2">
      <c r="A1625" s="1" t="s">
        <v>2227</v>
      </c>
      <c r="B1625" s="1" t="s">
        <v>402</v>
      </c>
      <c r="C1625" s="1">
        <v>6</v>
      </c>
    </row>
    <row r="1626" spans="1:3" x14ac:dyDescent="0.2">
      <c r="A1626" s="1" t="s">
        <v>2228</v>
      </c>
      <c r="B1626" s="1" t="s">
        <v>418</v>
      </c>
      <c r="C1626" s="1">
        <v>8</v>
      </c>
    </row>
    <row r="1627" spans="1:3" x14ac:dyDescent="0.2">
      <c r="A1627" s="1" t="s">
        <v>2229</v>
      </c>
      <c r="B1627" s="1" t="s">
        <v>519</v>
      </c>
      <c r="C1627" s="1">
        <v>8</v>
      </c>
    </row>
    <row r="1628" spans="1:3" x14ac:dyDescent="0.2">
      <c r="A1628" s="1" t="s">
        <v>2543</v>
      </c>
      <c r="B1628" s="1" t="s">
        <v>391</v>
      </c>
      <c r="C1628" s="1">
        <v>27</v>
      </c>
    </row>
    <row r="1629" spans="1:3" x14ac:dyDescent="0.2">
      <c r="A1629" s="1" t="s">
        <v>1678</v>
      </c>
      <c r="B1629" s="1" t="s">
        <v>140</v>
      </c>
      <c r="C1629" s="1">
        <v>160</v>
      </c>
    </row>
    <row r="1630" spans="1:3" x14ac:dyDescent="0.2">
      <c r="A1630" s="1" t="s">
        <v>2544</v>
      </c>
      <c r="B1630" s="1" t="s">
        <v>343</v>
      </c>
      <c r="C1630" s="1">
        <v>51</v>
      </c>
    </row>
    <row r="1631" spans="1:3" x14ac:dyDescent="0.2">
      <c r="A1631" s="1" t="s">
        <v>2230</v>
      </c>
      <c r="B1631" s="1" t="s">
        <v>391</v>
      </c>
      <c r="C1631" s="1">
        <v>6</v>
      </c>
    </row>
    <row r="1632" spans="1:3" x14ac:dyDescent="0.2">
      <c r="A1632" s="1" t="s">
        <v>1929</v>
      </c>
      <c r="B1632" s="1" t="s">
        <v>343</v>
      </c>
      <c r="C1632" s="1">
        <v>7</v>
      </c>
    </row>
    <row r="1633" spans="1:3" x14ac:dyDescent="0.2">
      <c r="A1633" s="1" t="s">
        <v>1679</v>
      </c>
      <c r="B1633" s="1" t="s">
        <v>353</v>
      </c>
      <c r="C1633" s="1">
        <v>6</v>
      </c>
    </row>
    <row r="1634" spans="1:3" x14ac:dyDescent="0.2">
      <c r="A1634" s="1" t="s">
        <v>2231</v>
      </c>
      <c r="B1634" s="1" t="s">
        <v>394</v>
      </c>
      <c r="C1634" s="1">
        <v>5</v>
      </c>
    </row>
    <row r="1635" spans="1:3" x14ac:dyDescent="0.2">
      <c r="A1635" s="1" t="s">
        <v>2231</v>
      </c>
      <c r="B1635" s="1" t="s">
        <v>394</v>
      </c>
      <c r="C1635" s="1">
        <v>8</v>
      </c>
    </row>
    <row r="1636" spans="1:3" x14ac:dyDescent="0.2">
      <c r="A1636" s="1" t="s">
        <v>1680</v>
      </c>
      <c r="B1636" s="1" t="s">
        <v>395</v>
      </c>
      <c r="C1636" s="1">
        <v>5</v>
      </c>
    </row>
    <row r="1637" spans="1:3" x14ac:dyDescent="0.2">
      <c r="A1637" s="1" t="s">
        <v>2545</v>
      </c>
      <c r="B1637" s="1" t="s">
        <v>293</v>
      </c>
      <c r="C1637" s="1">
        <v>5</v>
      </c>
    </row>
    <row r="1638" spans="1:3" x14ac:dyDescent="0.2">
      <c r="A1638" s="1" t="s">
        <v>2232</v>
      </c>
      <c r="B1638" s="1" t="s">
        <v>342</v>
      </c>
      <c r="C1638" s="1">
        <v>21</v>
      </c>
    </row>
    <row r="1639" spans="1:3" x14ac:dyDescent="0.2">
      <c r="A1639" s="1" t="s">
        <v>2233</v>
      </c>
      <c r="B1639" s="1" t="s">
        <v>432</v>
      </c>
      <c r="C1639" s="1">
        <v>10</v>
      </c>
    </row>
    <row r="1640" spans="1:3" x14ac:dyDescent="0.2">
      <c r="A1640" s="1" t="s">
        <v>2233</v>
      </c>
      <c r="B1640" s="1" t="s">
        <v>432</v>
      </c>
      <c r="C1640" s="1">
        <v>42</v>
      </c>
    </row>
    <row r="1641" spans="1:3" x14ac:dyDescent="0.2">
      <c r="A1641" s="1" t="s">
        <v>2234</v>
      </c>
      <c r="B1641" s="1" t="s">
        <v>499</v>
      </c>
      <c r="C1641" s="1">
        <v>57</v>
      </c>
    </row>
    <row r="1642" spans="1:3" x14ac:dyDescent="0.2">
      <c r="A1642" s="1" t="s">
        <v>2235</v>
      </c>
      <c r="B1642" s="1" t="s">
        <v>500</v>
      </c>
      <c r="C1642" s="1">
        <v>43</v>
      </c>
    </row>
    <row r="1643" spans="1:3" x14ac:dyDescent="0.2">
      <c r="A1643" s="1" t="s">
        <v>1013</v>
      </c>
      <c r="B1643" s="1" t="s">
        <v>391</v>
      </c>
      <c r="C1643" s="1">
        <v>23</v>
      </c>
    </row>
    <row r="1644" spans="1:3" x14ac:dyDescent="0.2">
      <c r="A1644" s="1" t="s">
        <v>1013</v>
      </c>
      <c r="B1644" s="1" t="s">
        <v>391</v>
      </c>
      <c r="C1644" s="1">
        <v>20</v>
      </c>
    </row>
    <row r="1645" spans="1:3" x14ac:dyDescent="0.2">
      <c r="A1645" s="1" t="s">
        <v>1014</v>
      </c>
      <c r="B1645" s="1" t="s">
        <v>343</v>
      </c>
      <c r="C1645" s="1">
        <v>86</v>
      </c>
    </row>
    <row r="1646" spans="1:3" x14ac:dyDescent="0.2">
      <c r="A1646" s="1" t="s">
        <v>1014</v>
      </c>
      <c r="B1646" s="1" t="s">
        <v>343</v>
      </c>
      <c r="C1646" s="1">
        <v>43</v>
      </c>
    </row>
    <row r="1647" spans="1:3" x14ac:dyDescent="0.2">
      <c r="A1647" s="1" t="s">
        <v>2236</v>
      </c>
      <c r="B1647" s="1" t="s">
        <v>353</v>
      </c>
      <c r="C1647" s="1">
        <v>8</v>
      </c>
    </row>
    <row r="1648" spans="1:3" x14ac:dyDescent="0.2">
      <c r="A1648" s="1" t="s">
        <v>642</v>
      </c>
      <c r="B1648" s="1" t="s">
        <v>391</v>
      </c>
      <c r="C1648" s="1">
        <v>9</v>
      </c>
    </row>
    <row r="1649" spans="1:3" x14ac:dyDescent="0.2">
      <c r="A1649" s="1" t="s">
        <v>642</v>
      </c>
      <c r="B1649" s="1" t="s">
        <v>391</v>
      </c>
      <c r="C1649" s="1">
        <v>83</v>
      </c>
    </row>
    <row r="1650" spans="1:3" x14ac:dyDescent="0.2">
      <c r="A1650" s="1" t="s">
        <v>1173</v>
      </c>
      <c r="B1650" s="1" t="s">
        <v>343</v>
      </c>
      <c r="C1650" s="1">
        <v>37</v>
      </c>
    </row>
    <row r="1651" spans="1:3" x14ac:dyDescent="0.2">
      <c r="A1651" s="1" t="s">
        <v>643</v>
      </c>
      <c r="B1651" s="1" t="s">
        <v>391</v>
      </c>
      <c r="C1651" s="1">
        <v>41</v>
      </c>
    </row>
    <row r="1652" spans="1:3" x14ac:dyDescent="0.2">
      <c r="A1652" s="1" t="s">
        <v>643</v>
      </c>
      <c r="B1652" s="1" t="s">
        <v>391</v>
      </c>
      <c r="C1652" s="1">
        <v>14</v>
      </c>
    </row>
    <row r="1653" spans="1:3" x14ac:dyDescent="0.2">
      <c r="A1653" s="1" t="s">
        <v>1174</v>
      </c>
      <c r="B1653" s="1" t="s">
        <v>140</v>
      </c>
      <c r="C1653" s="1">
        <v>50</v>
      </c>
    </row>
    <row r="1654" spans="1:3" x14ac:dyDescent="0.2">
      <c r="A1654" s="1" t="s">
        <v>1174</v>
      </c>
      <c r="B1654" s="1" t="s">
        <v>140</v>
      </c>
      <c r="C1654" s="1">
        <v>50</v>
      </c>
    </row>
    <row r="1655" spans="1:3" x14ac:dyDescent="0.2">
      <c r="A1655" s="1" t="s">
        <v>1174</v>
      </c>
      <c r="B1655" s="1" t="s">
        <v>140</v>
      </c>
      <c r="C1655" s="1">
        <v>63</v>
      </c>
    </row>
    <row r="1656" spans="1:3" x14ac:dyDescent="0.2">
      <c r="A1656" s="1" t="s">
        <v>644</v>
      </c>
      <c r="B1656" s="1" t="s">
        <v>343</v>
      </c>
      <c r="C1656" s="1">
        <v>70</v>
      </c>
    </row>
    <row r="1657" spans="1:3" x14ac:dyDescent="0.2">
      <c r="A1657" s="1" t="s">
        <v>644</v>
      </c>
      <c r="B1657" s="1" t="s">
        <v>343</v>
      </c>
      <c r="C1657" s="1">
        <v>26</v>
      </c>
    </row>
    <row r="1658" spans="1:3" x14ac:dyDescent="0.2">
      <c r="A1658" s="1" t="s">
        <v>644</v>
      </c>
      <c r="B1658" s="1" t="s">
        <v>343</v>
      </c>
      <c r="C1658" s="1">
        <v>5</v>
      </c>
    </row>
    <row r="1659" spans="1:3" x14ac:dyDescent="0.2">
      <c r="A1659" s="1" t="s">
        <v>2237</v>
      </c>
      <c r="B1659" s="1" t="s">
        <v>391</v>
      </c>
      <c r="C1659" s="1">
        <v>12</v>
      </c>
    </row>
    <row r="1660" spans="1:3" x14ac:dyDescent="0.2">
      <c r="A1660" s="1" t="s">
        <v>1175</v>
      </c>
      <c r="B1660" s="1" t="s">
        <v>391</v>
      </c>
      <c r="C1660" s="1">
        <v>22</v>
      </c>
    </row>
    <row r="1661" spans="1:3" x14ac:dyDescent="0.2">
      <c r="A1661" s="1" t="s">
        <v>2546</v>
      </c>
      <c r="B1661" s="1" t="s">
        <v>343</v>
      </c>
      <c r="C1661" s="1">
        <v>8</v>
      </c>
    </row>
    <row r="1662" spans="1:3" x14ac:dyDescent="0.2">
      <c r="A1662" s="1" t="s">
        <v>1681</v>
      </c>
      <c r="B1662" s="1" t="s">
        <v>391</v>
      </c>
      <c r="C1662" s="1">
        <v>106</v>
      </c>
    </row>
    <row r="1663" spans="1:3" x14ac:dyDescent="0.2">
      <c r="A1663" s="1" t="s">
        <v>1681</v>
      </c>
      <c r="B1663" s="1" t="s">
        <v>391</v>
      </c>
      <c r="C1663" s="1">
        <v>11</v>
      </c>
    </row>
    <row r="1664" spans="1:3" x14ac:dyDescent="0.2">
      <c r="A1664" s="1" t="s">
        <v>1681</v>
      </c>
      <c r="B1664" s="1" t="s">
        <v>391</v>
      </c>
      <c r="C1664" s="1">
        <v>95</v>
      </c>
    </row>
    <row r="1665" spans="1:3" x14ac:dyDescent="0.2">
      <c r="A1665" s="1" t="s">
        <v>1682</v>
      </c>
      <c r="B1665" s="1" t="s">
        <v>343</v>
      </c>
      <c r="C1665" s="1">
        <v>125</v>
      </c>
    </row>
    <row r="1666" spans="1:3" x14ac:dyDescent="0.2">
      <c r="A1666" s="1" t="s">
        <v>1682</v>
      </c>
      <c r="B1666" s="1" t="s">
        <v>343</v>
      </c>
      <c r="C1666" s="1">
        <v>69</v>
      </c>
    </row>
    <row r="1667" spans="1:3" x14ac:dyDescent="0.2">
      <c r="A1667" s="1" t="s">
        <v>1682</v>
      </c>
      <c r="B1667" s="1" t="s">
        <v>343</v>
      </c>
      <c r="C1667" s="1">
        <v>51</v>
      </c>
    </row>
    <row r="1668" spans="1:3" x14ac:dyDescent="0.2">
      <c r="A1668" s="1" t="s">
        <v>1930</v>
      </c>
      <c r="B1668" s="1" t="s">
        <v>353</v>
      </c>
      <c r="C1668" s="1">
        <v>21</v>
      </c>
    </row>
    <row r="1669" spans="1:3" x14ac:dyDescent="0.2">
      <c r="A1669" s="1" t="s">
        <v>2238</v>
      </c>
      <c r="B1669" s="1" t="s">
        <v>394</v>
      </c>
      <c r="C1669" s="1">
        <v>5</v>
      </c>
    </row>
    <row r="1670" spans="1:3" x14ac:dyDescent="0.2">
      <c r="A1670" s="1" t="s">
        <v>2547</v>
      </c>
      <c r="B1670" s="1" t="s">
        <v>391</v>
      </c>
      <c r="C1670" s="1">
        <v>9</v>
      </c>
    </row>
    <row r="1671" spans="1:3" x14ac:dyDescent="0.2">
      <c r="A1671" s="1" t="s">
        <v>1683</v>
      </c>
      <c r="B1671" s="1" t="s">
        <v>343</v>
      </c>
      <c r="C1671" s="1">
        <v>10</v>
      </c>
    </row>
    <row r="1672" spans="1:3" x14ac:dyDescent="0.2">
      <c r="A1672" s="1" t="s">
        <v>1683</v>
      </c>
      <c r="B1672" s="1" t="s">
        <v>343</v>
      </c>
      <c r="C1672" s="1">
        <v>7</v>
      </c>
    </row>
    <row r="1673" spans="1:3" x14ac:dyDescent="0.2">
      <c r="A1673" s="1" t="s">
        <v>2548</v>
      </c>
      <c r="B1673" s="1" t="s">
        <v>343</v>
      </c>
      <c r="C1673" s="1">
        <v>27</v>
      </c>
    </row>
    <row r="1674" spans="1:3" x14ac:dyDescent="0.2">
      <c r="A1674" s="1" t="s">
        <v>1176</v>
      </c>
      <c r="B1674" s="1" t="s">
        <v>140</v>
      </c>
      <c r="C1674" s="1">
        <v>54</v>
      </c>
    </row>
    <row r="1675" spans="1:3" x14ac:dyDescent="0.2">
      <c r="A1675" s="1" t="s">
        <v>1684</v>
      </c>
      <c r="B1675" s="1" t="s">
        <v>343</v>
      </c>
      <c r="C1675" s="1">
        <v>19</v>
      </c>
    </row>
    <row r="1676" spans="1:3" x14ac:dyDescent="0.2">
      <c r="A1676" s="1" t="s">
        <v>2549</v>
      </c>
      <c r="B1676" s="1" t="s">
        <v>353</v>
      </c>
      <c r="C1676" s="1">
        <v>6</v>
      </c>
    </row>
    <row r="1677" spans="1:3" x14ac:dyDescent="0.2">
      <c r="A1677" s="1" t="s">
        <v>2550</v>
      </c>
      <c r="B1677" s="1" t="s">
        <v>391</v>
      </c>
      <c r="C1677" s="1">
        <v>39</v>
      </c>
    </row>
    <row r="1678" spans="1:3" x14ac:dyDescent="0.2">
      <c r="A1678" s="1" t="s">
        <v>645</v>
      </c>
      <c r="B1678" s="1" t="s">
        <v>140</v>
      </c>
      <c r="C1678" s="1">
        <v>79</v>
      </c>
    </row>
    <row r="1679" spans="1:3" x14ac:dyDescent="0.2">
      <c r="A1679" s="1" t="s">
        <v>645</v>
      </c>
      <c r="B1679" s="1" t="s">
        <v>140</v>
      </c>
      <c r="C1679" s="1">
        <v>200</v>
      </c>
    </row>
    <row r="1680" spans="1:3" x14ac:dyDescent="0.2">
      <c r="A1680" s="1" t="s">
        <v>2239</v>
      </c>
      <c r="B1680" s="1" t="s">
        <v>343</v>
      </c>
      <c r="C1680" s="1">
        <v>63</v>
      </c>
    </row>
    <row r="1681" spans="1:3" x14ac:dyDescent="0.2">
      <c r="A1681" s="1" t="s">
        <v>2239</v>
      </c>
      <c r="B1681" s="1" t="s">
        <v>343</v>
      </c>
      <c r="C1681" s="1">
        <v>14</v>
      </c>
    </row>
    <row r="1682" spans="1:3" x14ac:dyDescent="0.2">
      <c r="A1682" s="1" t="s">
        <v>2551</v>
      </c>
      <c r="B1682" s="1" t="s">
        <v>353</v>
      </c>
      <c r="C1682" s="1">
        <v>65</v>
      </c>
    </row>
    <row r="1683" spans="1:3" x14ac:dyDescent="0.2">
      <c r="A1683" s="1" t="s">
        <v>2551</v>
      </c>
      <c r="B1683" s="1" t="s">
        <v>353</v>
      </c>
      <c r="C1683" s="1">
        <v>14</v>
      </c>
    </row>
    <row r="1684" spans="1:3" x14ac:dyDescent="0.2">
      <c r="A1684" s="1" t="s">
        <v>2552</v>
      </c>
      <c r="B1684" s="1" t="s">
        <v>394</v>
      </c>
      <c r="C1684" s="1">
        <v>45</v>
      </c>
    </row>
    <row r="1685" spans="1:3" x14ac:dyDescent="0.2">
      <c r="A1685" s="1" t="s">
        <v>2553</v>
      </c>
      <c r="B1685" s="1" t="s">
        <v>395</v>
      </c>
      <c r="C1685" s="1">
        <v>25</v>
      </c>
    </row>
    <row r="1686" spans="1:3" x14ac:dyDescent="0.2">
      <c r="A1686" s="1" t="s">
        <v>993</v>
      </c>
      <c r="B1686" s="1" t="s">
        <v>140</v>
      </c>
      <c r="C1686" s="1">
        <v>600</v>
      </c>
    </row>
    <row r="1687" spans="1:3" x14ac:dyDescent="0.2">
      <c r="A1687" s="1" t="s">
        <v>2554</v>
      </c>
      <c r="B1687" s="1" t="s">
        <v>343</v>
      </c>
      <c r="C1687" s="1">
        <v>8</v>
      </c>
    </row>
    <row r="1688" spans="1:3" x14ac:dyDescent="0.2">
      <c r="A1688" s="1" t="s">
        <v>2555</v>
      </c>
      <c r="B1688" s="1" t="s">
        <v>353</v>
      </c>
      <c r="C1688" s="1">
        <v>53</v>
      </c>
    </row>
    <row r="1689" spans="1:3" x14ac:dyDescent="0.2">
      <c r="A1689" s="1" t="s">
        <v>2556</v>
      </c>
      <c r="B1689" s="1" t="s">
        <v>394</v>
      </c>
      <c r="C1689" s="1">
        <v>61</v>
      </c>
    </row>
    <row r="1690" spans="1:3" x14ac:dyDescent="0.2">
      <c r="A1690" s="1" t="s">
        <v>2557</v>
      </c>
      <c r="B1690" s="1" t="s">
        <v>395</v>
      </c>
      <c r="C1690" s="1">
        <v>55</v>
      </c>
    </row>
    <row r="1691" spans="1:3" x14ac:dyDescent="0.2">
      <c r="A1691" s="1" t="s">
        <v>1685</v>
      </c>
      <c r="B1691" s="1" t="s">
        <v>391</v>
      </c>
      <c r="C1691" s="1">
        <v>43</v>
      </c>
    </row>
    <row r="1692" spans="1:3" x14ac:dyDescent="0.2">
      <c r="A1692" s="1" t="s">
        <v>1685</v>
      </c>
      <c r="B1692" s="1" t="s">
        <v>391</v>
      </c>
      <c r="C1692" s="1">
        <v>21</v>
      </c>
    </row>
    <row r="1693" spans="1:3" x14ac:dyDescent="0.2">
      <c r="A1693" s="1" t="s">
        <v>646</v>
      </c>
      <c r="B1693" s="1" t="s">
        <v>140</v>
      </c>
      <c r="C1693" s="1">
        <v>53</v>
      </c>
    </row>
    <row r="1694" spans="1:3" x14ac:dyDescent="0.2">
      <c r="A1694" s="1" t="s">
        <v>646</v>
      </c>
      <c r="B1694" s="1" t="s">
        <v>140</v>
      </c>
      <c r="C1694" s="1">
        <v>37</v>
      </c>
    </row>
    <row r="1695" spans="1:3" x14ac:dyDescent="0.2">
      <c r="A1695" s="1" t="s">
        <v>647</v>
      </c>
      <c r="B1695" s="1" t="s">
        <v>343</v>
      </c>
      <c r="C1695" s="1">
        <v>43</v>
      </c>
    </row>
    <row r="1696" spans="1:3" x14ac:dyDescent="0.2">
      <c r="A1696" s="1" t="s">
        <v>647</v>
      </c>
      <c r="B1696" s="1" t="s">
        <v>343</v>
      </c>
      <c r="C1696" s="1">
        <v>371</v>
      </c>
    </row>
    <row r="1697" spans="1:3" x14ac:dyDescent="0.2">
      <c r="A1697" s="1" t="s">
        <v>647</v>
      </c>
      <c r="B1697" s="1" t="s">
        <v>343</v>
      </c>
      <c r="C1697" s="1">
        <v>64</v>
      </c>
    </row>
    <row r="1698" spans="1:3" x14ac:dyDescent="0.2">
      <c r="A1698" s="1" t="s">
        <v>1931</v>
      </c>
      <c r="B1698" s="1" t="s">
        <v>353</v>
      </c>
      <c r="C1698" s="1">
        <v>56</v>
      </c>
    </row>
    <row r="1699" spans="1:3" x14ac:dyDescent="0.2">
      <c r="A1699" s="1" t="s">
        <v>1931</v>
      </c>
      <c r="B1699" s="1" t="s">
        <v>353</v>
      </c>
      <c r="C1699" s="1">
        <v>127</v>
      </c>
    </row>
    <row r="1700" spans="1:3" x14ac:dyDescent="0.2">
      <c r="A1700" s="1" t="s">
        <v>1931</v>
      </c>
      <c r="B1700" s="1" t="s">
        <v>353</v>
      </c>
      <c r="C1700" s="1">
        <v>31</v>
      </c>
    </row>
    <row r="1701" spans="1:3" x14ac:dyDescent="0.2">
      <c r="A1701" s="1" t="s">
        <v>1177</v>
      </c>
      <c r="B1701" s="1" t="s">
        <v>176</v>
      </c>
      <c r="C1701" s="1">
        <v>10</v>
      </c>
    </row>
    <row r="1702" spans="1:3" x14ac:dyDescent="0.2">
      <c r="A1702" s="1" t="s">
        <v>1177</v>
      </c>
      <c r="B1702" s="1" t="s">
        <v>176</v>
      </c>
      <c r="C1702" s="1">
        <v>28</v>
      </c>
    </row>
    <row r="1703" spans="1:3" x14ac:dyDescent="0.2">
      <c r="A1703" s="1" t="s">
        <v>648</v>
      </c>
      <c r="B1703" s="1" t="s">
        <v>394</v>
      </c>
      <c r="C1703" s="1">
        <v>20</v>
      </c>
    </row>
    <row r="1704" spans="1:3" x14ac:dyDescent="0.2">
      <c r="A1704" s="1" t="s">
        <v>648</v>
      </c>
      <c r="B1704" s="1" t="s">
        <v>394</v>
      </c>
      <c r="C1704" s="1">
        <v>12</v>
      </c>
    </row>
    <row r="1705" spans="1:3" x14ac:dyDescent="0.2">
      <c r="A1705" s="1" t="s">
        <v>2558</v>
      </c>
      <c r="B1705" s="1" t="s">
        <v>395</v>
      </c>
      <c r="C1705" s="1">
        <v>14</v>
      </c>
    </row>
    <row r="1706" spans="1:3" x14ac:dyDescent="0.2">
      <c r="A1706" s="1" t="s">
        <v>1686</v>
      </c>
      <c r="B1706" s="1" t="s">
        <v>391</v>
      </c>
      <c r="C1706" s="1">
        <v>11</v>
      </c>
    </row>
    <row r="1707" spans="1:3" x14ac:dyDescent="0.2">
      <c r="A1707" s="1" t="s">
        <v>2338</v>
      </c>
      <c r="B1707" s="1" t="s">
        <v>391</v>
      </c>
      <c r="C1707" s="1">
        <v>21</v>
      </c>
    </row>
    <row r="1708" spans="1:3" x14ac:dyDescent="0.2">
      <c r="A1708" s="1" t="s">
        <v>2240</v>
      </c>
      <c r="B1708" s="1" t="s">
        <v>343</v>
      </c>
      <c r="C1708" s="1">
        <v>103</v>
      </c>
    </row>
    <row r="1709" spans="1:3" x14ac:dyDescent="0.2">
      <c r="A1709" s="1" t="s">
        <v>2240</v>
      </c>
      <c r="B1709" s="1" t="s">
        <v>343</v>
      </c>
      <c r="C1709" s="1">
        <v>40</v>
      </c>
    </row>
    <row r="1710" spans="1:3" x14ac:dyDescent="0.2">
      <c r="A1710" s="1" t="s">
        <v>1687</v>
      </c>
      <c r="B1710" s="1" t="s">
        <v>353</v>
      </c>
      <c r="C1710" s="1">
        <v>209</v>
      </c>
    </row>
    <row r="1711" spans="1:3" x14ac:dyDescent="0.2">
      <c r="A1711" s="1" t="s">
        <v>1687</v>
      </c>
      <c r="B1711" s="1" t="s">
        <v>353</v>
      </c>
      <c r="C1711" s="1">
        <v>50</v>
      </c>
    </row>
    <row r="1712" spans="1:3" x14ac:dyDescent="0.2">
      <c r="A1712" s="1" t="s">
        <v>1688</v>
      </c>
      <c r="B1712" s="1" t="s">
        <v>394</v>
      </c>
      <c r="C1712" s="1">
        <v>59</v>
      </c>
    </row>
    <row r="1713" spans="1:3" x14ac:dyDescent="0.2">
      <c r="A1713" s="1" t="s">
        <v>1688</v>
      </c>
      <c r="B1713" s="1" t="s">
        <v>394</v>
      </c>
      <c r="C1713" s="1">
        <v>50</v>
      </c>
    </row>
    <row r="1714" spans="1:3" x14ac:dyDescent="0.2">
      <c r="A1714" s="1" t="s">
        <v>2339</v>
      </c>
      <c r="B1714" s="1" t="s">
        <v>391</v>
      </c>
      <c r="C1714" s="1">
        <v>69</v>
      </c>
    </row>
    <row r="1715" spans="1:3" x14ac:dyDescent="0.2">
      <c r="A1715" s="1" t="s">
        <v>2241</v>
      </c>
      <c r="B1715" s="1" t="s">
        <v>343</v>
      </c>
      <c r="C1715" s="1">
        <v>225</v>
      </c>
    </row>
    <row r="1716" spans="1:3" x14ac:dyDescent="0.2">
      <c r="A1716" s="1" t="s">
        <v>2241</v>
      </c>
      <c r="B1716" s="1" t="s">
        <v>343</v>
      </c>
      <c r="C1716" s="1">
        <v>80</v>
      </c>
    </row>
    <row r="1717" spans="1:3" x14ac:dyDescent="0.2">
      <c r="A1717" s="1" t="s">
        <v>2242</v>
      </c>
      <c r="B1717" s="1" t="s">
        <v>353</v>
      </c>
      <c r="C1717" s="1">
        <v>40</v>
      </c>
    </row>
    <row r="1718" spans="1:3" x14ac:dyDescent="0.2">
      <c r="A1718" s="1" t="s">
        <v>2242</v>
      </c>
      <c r="B1718" s="1" t="s">
        <v>353</v>
      </c>
      <c r="C1718" s="1">
        <v>60</v>
      </c>
    </row>
    <row r="1719" spans="1:3" x14ac:dyDescent="0.2">
      <c r="A1719" s="1" t="s">
        <v>2243</v>
      </c>
      <c r="B1719" s="1" t="s">
        <v>394</v>
      </c>
      <c r="C1719" s="1">
        <v>186</v>
      </c>
    </row>
    <row r="1720" spans="1:3" x14ac:dyDescent="0.2">
      <c r="A1720" s="1" t="s">
        <v>2243</v>
      </c>
      <c r="B1720" s="1" t="s">
        <v>394</v>
      </c>
      <c r="C1720" s="1">
        <v>40</v>
      </c>
    </row>
    <row r="1721" spans="1:3" x14ac:dyDescent="0.2">
      <c r="A1721" s="1" t="s">
        <v>649</v>
      </c>
      <c r="B1721" s="1" t="s">
        <v>140</v>
      </c>
      <c r="C1721" s="1">
        <v>367</v>
      </c>
    </row>
    <row r="1722" spans="1:3" x14ac:dyDescent="0.2">
      <c r="A1722" s="1" t="s">
        <v>1689</v>
      </c>
      <c r="B1722" s="1" t="s">
        <v>343</v>
      </c>
      <c r="C1722" s="1">
        <v>8</v>
      </c>
    </row>
    <row r="1723" spans="1:3" x14ac:dyDescent="0.2">
      <c r="A1723" s="1" t="s">
        <v>650</v>
      </c>
      <c r="B1723" s="1" t="s">
        <v>176</v>
      </c>
      <c r="C1723" s="1">
        <v>459</v>
      </c>
    </row>
    <row r="1724" spans="1:3" x14ac:dyDescent="0.2">
      <c r="A1724" s="1" t="s">
        <v>2340</v>
      </c>
      <c r="B1724" s="1" t="s">
        <v>391</v>
      </c>
      <c r="C1724" s="1">
        <v>57</v>
      </c>
    </row>
    <row r="1725" spans="1:3" x14ac:dyDescent="0.2">
      <c r="A1725" s="1" t="s">
        <v>2341</v>
      </c>
      <c r="B1725" s="1" t="s">
        <v>343</v>
      </c>
      <c r="C1725" s="1">
        <v>250</v>
      </c>
    </row>
    <row r="1726" spans="1:3" x14ac:dyDescent="0.2">
      <c r="A1726" s="1" t="s">
        <v>2244</v>
      </c>
      <c r="B1726" s="1" t="s">
        <v>353</v>
      </c>
      <c r="C1726" s="1">
        <v>96</v>
      </c>
    </row>
    <row r="1727" spans="1:3" x14ac:dyDescent="0.2">
      <c r="A1727" s="1" t="s">
        <v>2244</v>
      </c>
      <c r="B1727" s="1" t="s">
        <v>353</v>
      </c>
      <c r="C1727" s="1">
        <v>50</v>
      </c>
    </row>
    <row r="1728" spans="1:3" x14ac:dyDescent="0.2">
      <c r="A1728" s="1" t="s">
        <v>2245</v>
      </c>
      <c r="B1728" s="1" t="s">
        <v>394</v>
      </c>
      <c r="C1728" s="1">
        <v>81</v>
      </c>
    </row>
    <row r="1729" spans="1:3" x14ac:dyDescent="0.2">
      <c r="A1729" s="1" t="s">
        <v>2245</v>
      </c>
      <c r="B1729" s="1" t="s">
        <v>394</v>
      </c>
      <c r="C1729" s="1">
        <v>40</v>
      </c>
    </row>
    <row r="1730" spans="1:3" x14ac:dyDescent="0.2">
      <c r="A1730" s="1" t="s">
        <v>1690</v>
      </c>
      <c r="B1730" s="1" t="s">
        <v>391</v>
      </c>
      <c r="C1730" s="1">
        <v>6</v>
      </c>
    </row>
    <row r="1731" spans="1:3" x14ac:dyDescent="0.2">
      <c r="A1731" s="1" t="s">
        <v>2559</v>
      </c>
      <c r="B1731" s="1" t="s">
        <v>353</v>
      </c>
      <c r="C1731" s="1">
        <v>10</v>
      </c>
    </row>
    <row r="1732" spans="1:3" x14ac:dyDescent="0.2">
      <c r="A1732" s="1" t="s">
        <v>1691</v>
      </c>
      <c r="B1732" s="1" t="s">
        <v>343</v>
      </c>
      <c r="C1732" s="1">
        <v>45</v>
      </c>
    </row>
    <row r="1733" spans="1:3" x14ac:dyDescent="0.2">
      <c r="A1733" s="1" t="s">
        <v>1692</v>
      </c>
      <c r="B1733" s="1" t="s">
        <v>391</v>
      </c>
      <c r="C1733" s="1">
        <v>146</v>
      </c>
    </row>
    <row r="1734" spans="1:3" x14ac:dyDescent="0.2">
      <c r="A1734" s="1" t="s">
        <v>1692</v>
      </c>
      <c r="B1734" s="1" t="s">
        <v>391</v>
      </c>
      <c r="C1734" s="1">
        <v>14</v>
      </c>
    </row>
    <row r="1735" spans="1:3" x14ac:dyDescent="0.2">
      <c r="A1735" s="1" t="s">
        <v>651</v>
      </c>
      <c r="B1735" s="1" t="s">
        <v>140</v>
      </c>
      <c r="C1735" s="1">
        <v>22</v>
      </c>
    </row>
    <row r="1736" spans="1:3" x14ac:dyDescent="0.2">
      <c r="A1736" s="1" t="s">
        <v>651</v>
      </c>
      <c r="B1736" s="1" t="s">
        <v>140</v>
      </c>
      <c r="C1736" s="1">
        <v>91</v>
      </c>
    </row>
    <row r="1737" spans="1:3" x14ac:dyDescent="0.2">
      <c r="A1737" s="1" t="s">
        <v>651</v>
      </c>
      <c r="B1737" s="1" t="s">
        <v>140</v>
      </c>
      <c r="C1737" s="1">
        <v>689</v>
      </c>
    </row>
    <row r="1738" spans="1:3" x14ac:dyDescent="0.2">
      <c r="A1738" s="1" t="s">
        <v>2246</v>
      </c>
      <c r="B1738" s="1" t="s">
        <v>343</v>
      </c>
      <c r="C1738" s="1">
        <v>217</v>
      </c>
    </row>
    <row r="1739" spans="1:3" x14ac:dyDescent="0.2">
      <c r="A1739" s="1" t="s">
        <v>2246</v>
      </c>
      <c r="B1739" s="1" t="s">
        <v>343</v>
      </c>
      <c r="C1739" s="1">
        <v>800</v>
      </c>
    </row>
    <row r="1740" spans="1:3" x14ac:dyDescent="0.2">
      <c r="A1740" s="1" t="s">
        <v>652</v>
      </c>
      <c r="B1740" s="1" t="s">
        <v>353</v>
      </c>
      <c r="C1740" s="1">
        <v>205</v>
      </c>
    </row>
    <row r="1741" spans="1:3" x14ac:dyDescent="0.2">
      <c r="A1741" s="1" t="s">
        <v>652</v>
      </c>
      <c r="B1741" s="1" t="s">
        <v>353</v>
      </c>
      <c r="C1741" s="1">
        <v>800</v>
      </c>
    </row>
    <row r="1742" spans="1:3" x14ac:dyDescent="0.2">
      <c r="A1742" s="1" t="s">
        <v>1178</v>
      </c>
      <c r="B1742" s="1" t="s">
        <v>176</v>
      </c>
      <c r="C1742" s="1">
        <v>1052</v>
      </c>
    </row>
    <row r="1743" spans="1:3" x14ac:dyDescent="0.2">
      <c r="A1743" s="1" t="s">
        <v>2247</v>
      </c>
      <c r="B1743" s="1" t="s">
        <v>394</v>
      </c>
      <c r="C1743" s="1">
        <v>11</v>
      </c>
    </row>
    <row r="1744" spans="1:3" x14ac:dyDescent="0.2">
      <c r="A1744" s="1" t="s">
        <v>2247</v>
      </c>
      <c r="B1744" s="1" t="s">
        <v>394</v>
      </c>
      <c r="C1744" s="1">
        <v>5</v>
      </c>
    </row>
    <row r="1745" spans="1:3" x14ac:dyDescent="0.2">
      <c r="A1745" s="1" t="s">
        <v>2247</v>
      </c>
      <c r="B1745" s="1" t="s">
        <v>394</v>
      </c>
      <c r="C1745" s="1">
        <v>800</v>
      </c>
    </row>
    <row r="1746" spans="1:3" x14ac:dyDescent="0.2">
      <c r="A1746" s="1" t="s">
        <v>2248</v>
      </c>
      <c r="B1746" s="1" t="s">
        <v>432</v>
      </c>
      <c r="C1746" s="1">
        <v>9</v>
      </c>
    </row>
    <row r="1747" spans="1:3" x14ac:dyDescent="0.2">
      <c r="A1747" s="1" t="s">
        <v>653</v>
      </c>
      <c r="B1747" s="1" t="s">
        <v>499</v>
      </c>
      <c r="C1747" s="1">
        <v>6</v>
      </c>
    </row>
    <row r="1748" spans="1:3" x14ac:dyDescent="0.2">
      <c r="A1748" s="1" t="s">
        <v>2249</v>
      </c>
      <c r="B1748" s="1" t="s">
        <v>2250</v>
      </c>
      <c r="C1748" s="1">
        <v>213</v>
      </c>
    </row>
    <row r="1749" spans="1:3" x14ac:dyDescent="0.2">
      <c r="A1749" s="1" t="s">
        <v>2249</v>
      </c>
      <c r="B1749" s="1" t="s">
        <v>2250</v>
      </c>
      <c r="C1749" s="1">
        <v>800</v>
      </c>
    </row>
    <row r="1750" spans="1:3" x14ac:dyDescent="0.2">
      <c r="A1750" s="1" t="s">
        <v>994</v>
      </c>
      <c r="B1750" s="1" t="s">
        <v>500</v>
      </c>
      <c r="C1750" s="1">
        <v>9</v>
      </c>
    </row>
    <row r="1751" spans="1:3" x14ac:dyDescent="0.2">
      <c r="A1751" s="1" t="s">
        <v>654</v>
      </c>
      <c r="B1751" s="1" t="s">
        <v>400</v>
      </c>
      <c r="C1751" s="1">
        <v>442</v>
      </c>
    </row>
    <row r="1752" spans="1:3" x14ac:dyDescent="0.2">
      <c r="A1752" s="1" t="s">
        <v>654</v>
      </c>
      <c r="B1752" s="1" t="s">
        <v>400</v>
      </c>
      <c r="C1752" s="1">
        <v>273</v>
      </c>
    </row>
    <row r="1753" spans="1:3" x14ac:dyDescent="0.2">
      <c r="A1753" s="1" t="s">
        <v>2251</v>
      </c>
      <c r="B1753" s="1" t="s">
        <v>2252</v>
      </c>
      <c r="C1753" s="1">
        <v>227</v>
      </c>
    </row>
    <row r="1754" spans="1:3" x14ac:dyDescent="0.2">
      <c r="A1754" s="1" t="s">
        <v>2251</v>
      </c>
      <c r="B1754" s="1" t="s">
        <v>2252</v>
      </c>
      <c r="C1754" s="1">
        <v>800</v>
      </c>
    </row>
    <row r="1755" spans="1:3" x14ac:dyDescent="0.2">
      <c r="A1755" s="1" t="s">
        <v>2342</v>
      </c>
      <c r="B1755" s="1" t="s">
        <v>2343</v>
      </c>
      <c r="C1755" s="1">
        <v>57</v>
      </c>
    </row>
    <row r="1756" spans="1:3" x14ac:dyDescent="0.2">
      <c r="A1756" s="1" t="s">
        <v>1179</v>
      </c>
      <c r="B1756" s="1" t="s">
        <v>418</v>
      </c>
      <c r="C1756" s="1">
        <v>519</v>
      </c>
    </row>
    <row r="1757" spans="1:3" x14ac:dyDescent="0.2">
      <c r="A1757" s="1" t="s">
        <v>2344</v>
      </c>
      <c r="B1757" s="1" t="s">
        <v>2345</v>
      </c>
      <c r="C1757" s="1">
        <v>5</v>
      </c>
    </row>
    <row r="1758" spans="1:3" x14ac:dyDescent="0.2">
      <c r="A1758" s="1" t="s">
        <v>1180</v>
      </c>
      <c r="B1758" s="1" t="s">
        <v>519</v>
      </c>
      <c r="C1758" s="1">
        <v>519</v>
      </c>
    </row>
    <row r="1759" spans="1:3" x14ac:dyDescent="0.2">
      <c r="A1759" s="1" t="s">
        <v>1693</v>
      </c>
      <c r="B1759" s="1" t="s">
        <v>391</v>
      </c>
      <c r="C1759" s="1">
        <v>22</v>
      </c>
    </row>
    <row r="1760" spans="1:3" x14ac:dyDescent="0.2">
      <c r="A1760" s="1" t="s">
        <v>1181</v>
      </c>
      <c r="B1760" s="1" t="s">
        <v>140</v>
      </c>
      <c r="C1760" s="1">
        <v>32</v>
      </c>
    </row>
    <row r="1761" spans="1:3" x14ac:dyDescent="0.2">
      <c r="A1761" s="1" t="s">
        <v>1694</v>
      </c>
      <c r="B1761" s="1" t="s">
        <v>343</v>
      </c>
      <c r="C1761" s="1">
        <v>93</v>
      </c>
    </row>
    <row r="1762" spans="1:3" x14ac:dyDescent="0.2">
      <c r="A1762" s="1" t="s">
        <v>1695</v>
      </c>
      <c r="B1762" s="1" t="s">
        <v>353</v>
      </c>
      <c r="C1762" s="1">
        <v>15</v>
      </c>
    </row>
    <row r="1763" spans="1:3" x14ac:dyDescent="0.2">
      <c r="A1763" s="1" t="s">
        <v>1696</v>
      </c>
      <c r="B1763" s="1" t="s">
        <v>500</v>
      </c>
      <c r="C1763" s="1">
        <v>8</v>
      </c>
    </row>
    <row r="1764" spans="1:3" x14ac:dyDescent="0.2">
      <c r="A1764" s="1" t="s">
        <v>1697</v>
      </c>
      <c r="B1764" s="1" t="s">
        <v>501</v>
      </c>
      <c r="C1764" s="1">
        <v>5</v>
      </c>
    </row>
    <row r="1765" spans="1:3" x14ac:dyDescent="0.2">
      <c r="A1765" s="1" t="s">
        <v>655</v>
      </c>
      <c r="B1765" s="1" t="s">
        <v>391</v>
      </c>
      <c r="C1765" s="1">
        <v>46</v>
      </c>
    </row>
    <row r="1766" spans="1:3" x14ac:dyDescent="0.2">
      <c r="A1766" s="1" t="s">
        <v>655</v>
      </c>
      <c r="B1766" s="1" t="s">
        <v>391</v>
      </c>
      <c r="C1766" s="1">
        <v>40</v>
      </c>
    </row>
    <row r="1767" spans="1:3" x14ac:dyDescent="0.2">
      <c r="A1767" s="1" t="s">
        <v>1182</v>
      </c>
      <c r="B1767" s="1" t="s">
        <v>140</v>
      </c>
      <c r="C1767" s="1">
        <v>7</v>
      </c>
    </row>
    <row r="1768" spans="1:3" x14ac:dyDescent="0.2">
      <c r="A1768" s="1" t="s">
        <v>1698</v>
      </c>
      <c r="B1768" s="1" t="s">
        <v>343</v>
      </c>
      <c r="C1768" s="1">
        <v>60</v>
      </c>
    </row>
    <row r="1769" spans="1:3" x14ac:dyDescent="0.2">
      <c r="A1769" s="1" t="s">
        <v>1698</v>
      </c>
      <c r="B1769" s="1" t="s">
        <v>343</v>
      </c>
      <c r="C1769" s="1">
        <v>88</v>
      </c>
    </row>
    <row r="1770" spans="1:3" x14ac:dyDescent="0.2">
      <c r="A1770" s="1" t="s">
        <v>656</v>
      </c>
      <c r="B1770" s="1" t="s">
        <v>140</v>
      </c>
      <c r="C1770" s="1">
        <v>68</v>
      </c>
    </row>
    <row r="1771" spans="1:3" x14ac:dyDescent="0.2">
      <c r="A1771" s="1" t="s">
        <v>656</v>
      </c>
      <c r="B1771" s="1" t="s">
        <v>140</v>
      </c>
      <c r="C1771" s="1">
        <v>80</v>
      </c>
    </row>
    <row r="1772" spans="1:3" x14ac:dyDescent="0.2">
      <c r="A1772" s="1" t="s">
        <v>1183</v>
      </c>
      <c r="B1772" s="1" t="s">
        <v>353</v>
      </c>
      <c r="C1772" s="1">
        <v>10</v>
      </c>
    </row>
    <row r="1773" spans="1:3" x14ac:dyDescent="0.2">
      <c r="A1773" s="1" t="s">
        <v>657</v>
      </c>
      <c r="B1773" s="1" t="s">
        <v>176</v>
      </c>
      <c r="C1773" s="1">
        <v>12</v>
      </c>
    </row>
    <row r="1774" spans="1:3" x14ac:dyDescent="0.2">
      <c r="A1774" s="1" t="s">
        <v>657</v>
      </c>
      <c r="B1774" s="1" t="s">
        <v>176</v>
      </c>
      <c r="C1774" s="1">
        <v>302</v>
      </c>
    </row>
    <row r="1775" spans="1:3" x14ac:dyDescent="0.2">
      <c r="A1775" s="1" t="s">
        <v>2560</v>
      </c>
      <c r="B1775" s="1" t="s">
        <v>395</v>
      </c>
      <c r="C1775" s="1">
        <v>7</v>
      </c>
    </row>
    <row r="1776" spans="1:3" x14ac:dyDescent="0.2">
      <c r="A1776" s="1" t="s">
        <v>2561</v>
      </c>
      <c r="B1776" s="1" t="s">
        <v>391</v>
      </c>
      <c r="C1776" s="1">
        <v>26</v>
      </c>
    </row>
    <row r="1777" spans="1:3" x14ac:dyDescent="0.2">
      <c r="A1777" s="1" t="s">
        <v>995</v>
      </c>
      <c r="B1777" s="1" t="s">
        <v>140</v>
      </c>
      <c r="C1777" s="1">
        <v>95</v>
      </c>
    </row>
    <row r="1778" spans="1:3" x14ac:dyDescent="0.2">
      <c r="A1778" s="1" t="s">
        <v>2562</v>
      </c>
      <c r="B1778" s="1" t="s">
        <v>343</v>
      </c>
      <c r="C1778" s="1">
        <v>78</v>
      </c>
    </row>
    <row r="1779" spans="1:3" x14ac:dyDescent="0.2">
      <c r="A1779" s="1" t="s">
        <v>2563</v>
      </c>
      <c r="B1779" s="1" t="s">
        <v>353</v>
      </c>
      <c r="C1779" s="1">
        <v>17</v>
      </c>
    </row>
    <row r="1780" spans="1:3" x14ac:dyDescent="0.2">
      <c r="A1780" s="1" t="s">
        <v>996</v>
      </c>
      <c r="B1780" s="1" t="s">
        <v>176</v>
      </c>
      <c r="C1780" s="1">
        <v>17</v>
      </c>
    </row>
    <row r="1781" spans="1:3" x14ac:dyDescent="0.2">
      <c r="A1781" s="1" t="s">
        <v>996</v>
      </c>
      <c r="B1781" s="1" t="s">
        <v>176</v>
      </c>
      <c r="C1781" s="1">
        <v>100</v>
      </c>
    </row>
    <row r="1782" spans="1:3" x14ac:dyDescent="0.2">
      <c r="A1782" s="1" t="s">
        <v>2564</v>
      </c>
      <c r="B1782" s="1" t="s">
        <v>394</v>
      </c>
      <c r="C1782" s="1">
        <v>34</v>
      </c>
    </row>
    <row r="1783" spans="1:3" x14ac:dyDescent="0.2">
      <c r="A1783" s="1" t="s">
        <v>2565</v>
      </c>
      <c r="B1783" s="1" t="s">
        <v>391</v>
      </c>
      <c r="C1783" s="1">
        <v>11</v>
      </c>
    </row>
    <row r="1784" spans="1:3" x14ac:dyDescent="0.2">
      <c r="A1784" s="1" t="s">
        <v>658</v>
      </c>
      <c r="B1784" s="1" t="s">
        <v>140</v>
      </c>
      <c r="C1784" s="1">
        <v>133</v>
      </c>
    </row>
    <row r="1785" spans="1:3" x14ac:dyDescent="0.2">
      <c r="A1785" s="1" t="s">
        <v>658</v>
      </c>
      <c r="B1785" s="1" t="s">
        <v>140</v>
      </c>
      <c r="C1785" s="1">
        <v>60</v>
      </c>
    </row>
    <row r="1786" spans="1:3" x14ac:dyDescent="0.2">
      <c r="A1786" s="1" t="s">
        <v>2566</v>
      </c>
      <c r="B1786" s="1" t="s">
        <v>343</v>
      </c>
      <c r="C1786" s="1">
        <v>75</v>
      </c>
    </row>
    <row r="1787" spans="1:3" x14ac:dyDescent="0.2">
      <c r="A1787" s="1" t="s">
        <v>659</v>
      </c>
      <c r="B1787" s="1" t="s">
        <v>353</v>
      </c>
      <c r="C1787" s="1">
        <v>100</v>
      </c>
    </row>
    <row r="1788" spans="1:3" x14ac:dyDescent="0.2">
      <c r="A1788" s="1" t="s">
        <v>659</v>
      </c>
      <c r="B1788" s="1" t="s">
        <v>353</v>
      </c>
      <c r="C1788" s="1">
        <v>6</v>
      </c>
    </row>
    <row r="1789" spans="1:3" x14ac:dyDescent="0.2">
      <c r="A1789" s="1" t="s">
        <v>659</v>
      </c>
      <c r="B1789" s="1" t="s">
        <v>353</v>
      </c>
      <c r="C1789" s="1">
        <v>8</v>
      </c>
    </row>
    <row r="1790" spans="1:3" x14ac:dyDescent="0.2">
      <c r="A1790" s="1" t="s">
        <v>660</v>
      </c>
      <c r="B1790" s="1" t="s">
        <v>176</v>
      </c>
      <c r="C1790" s="1">
        <v>120</v>
      </c>
    </row>
    <row r="1791" spans="1:3" x14ac:dyDescent="0.2">
      <c r="A1791" s="1" t="s">
        <v>660</v>
      </c>
      <c r="B1791" s="1" t="s">
        <v>176</v>
      </c>
      <c r="C1791" s="1">
        <v>228</v>
      </c>
    </row>
    <row r="1792" spans="1:3" x14ac:dyDescent="0.2">
      <c r="A1792" s="1" t="s">
        <v>2567</v>
      </c>
      <c r="B1792" s="1" t="s">
        <v>394</v>
      </c>
      <c r="C1792" s="1">
        <v>42</v>
      </c>
    </row>
    <row r="1793" spans="1:3" x14ac:dyDescent="0.2">
      <c r="A1793" s="1" t="s">
        <v>2568</v>
      </c>
      <c r="B1793" s="1" t="s">
        <v>395</v>
      </c>
      <c r="C1793" s="1">
        <v>20</v>
      </c>
    </row>
    <row r="1794" spans="1:3" x14ac:dyDescent="0.2">
      <c r="A1794" s="1" t="s">
        <v>2569</v>
      </c>
      <c r="B1794" s="1" t="s">
        <v>391</v>
      </c>
      <c r="C1794" s="1">
        <v>59</v>
      </c>
    </row>
    <row r="1795" spans="1:3" x14ac:dyDescent="0.2">
      <c r="A1795" s="1" t="s">
        <v>1184</v>
      </c>
      <c r="B1795" s="1" t="s">
        <v>140</v>
      </c>
      <c r="C1795" s="1">
        <v>37</v>
      </c>
    </row>
    <row r="1796" spans="1:3" x14ac:dyDescent="0.2">
      <c r="A1796" s="1" t="s">
        <v>2570</v>
      </c>
      <c r="B1796" s="1" t="s">
        <v>343</v>
      </c>
      <c r="C1796" s="1">
        <v>74</v>
      </c>
    </row>
    <row r="1797" spans="1:3" x14ac:dyDescent="0.2">
      <c r="A1797" s="1" t="s">
        <v>2571</v>
      </c>
      <c r="B1797" s="1" t="s">
        <v>353</v>
      </c>
      <c r="C1797" s="1">
        <v>9</v>
      </c>
    </row>
    <row r="1798" spans="1:3" x14ac:dyDescent="0.2">
      <c r="A1798" s="1" t="s">
        <v>2572</v>
      </c>
      <c r="B1798" s="1" t="s">
        <v>394</v>
      </c>
      <c r="C1798" s="1">
        <v>14</v>
      </c>
    </row>
    <row r="1799" spans="1:3" x14ac:dyDescent="0.2">
      <c r="A1799" s="1" t="s">
        <v>2346</v>
      </c>
      <c r="B1799" s="1" t="s">
        <v>353</v>
      </c>
      <c r="C1799" s="1">
        <v>10</v>
      </c>
    </row>
    <row r="1800" spans="1:3" x14ac:dyDescent="0.2">
      <c r="A1800" s="1" t="s">
        <v>1185</v>
      </c>
      <c r="B1800" s="1" t="s">
        <v>140</v>
      </c>
      <c r="C1800" s="1">
        <v>15</v>
      </c>
    </row>
    <row r="1801" spans="1:3" x14ac:dyDescent="0.2">
      <c r="A1801" s="1" t="s">
        <v>2573</v>
      </c>
      <c r="B1801" s="1" t="s">
        <v>343</v>
      </c>
      <c r="C1801" s="1">
        <v>29</v>
      </c>
    </row>
    <row r="1802" spans="1:3" x14ac:dyDescent="0.2">
      <c r="A1802" s="1" t="s">
        <v>2574</v>
      </c>
      <c r="B1802" s="1" t="s">
        <v>353</v>
      </c>
      <c r="C1802" s="1">
        <v>8</v>
      </c>
    </row>
    <row r="1803" spans="1:3" x14ac:dyDescent="0.2">
      <c r="A1803" s="1" t="s">
        <v>1186</v>
      </c>
      <c r="B1803" s="1" t="s">
        <v>391</v>
      </c>
      <c r="C1803" s="1">
        <v>38</v>
      </c>
    </row>
    <row r="1804" spans="1:3" x14ac:dyDescent="0.2">
      <c r="A1804" s="1" t="s">
        <v>1187</v>
      </c>
      <c r="B1804" s="1" t="s">
        <v>343</v>
      </c>
      <c r="C1804" s="1">
        <v>8</v>
      </c>
    </row>
    <row r="1805" spans="1:3" x14ac:dyDescent="0.2">
      <c r="A1805" s="1" t="s">
        <v>2253</v>
      </c>
      <c r="B1805" s="1" t="s">
        <v>391</v>
      </c>
      <c r="C1805" s="1">
        <v>14</v>
      </c>
    </row>
    <row r="1806" spans="1:3" x14ac:dyDescent="0.2">
      <c r="A1806" s="1" t="s">
        <v>2253</v>
      </c>
      <c r="B1806" s="1" t="s">
        <v>391</v>
      </c>
      <c r="C1806" s="1">
        <v>7</v>
      </c>
    </row>
    <row r="1807" spans="1:3" x14ac:dyDescent="0.2">
      <c r="A1807" s="1" t="s">
        <v>2254</v>
      </c>
      <c r="B1807" s="1" t="s">
        <v>343</v>
      </c>
      <c r="C1807" s="1">
        <v>12</v>
      </c>
    </row>
    <row r="1808" spans="1:3" x14ac:dyDescent="0.2">
      <c r="A1808" s="1" t="s">
        <v>2255</v>
      </c>
      <c r="B1808" s="1" t="s">
        <v>353</v>
      </c>
      <c r="C1808" s="1">
        <v>31</v>
      </c>
    </row>
    <row r="1809" spans="1:3" x14ac:dyDescent="0.2">
      <c r="A1809" s="1" t="s">
        <v>2347</v>
      </c>
      <c r="B1809" s="1" t="s">
        <v>176</v>
      </c>
      <c r="C1809" s="1">
        <v>191</v>
      </c>
    </row>
    <row r="1810" spans="1:3" x14ac:dyDescent="0.2">
      <c r="A1810" s="1" t="s">
        <v>2575</v>
      </c>
      <c r="B1810" s="1" t="s">
        <v>391</v>
      </c>
      <c r="C1810" s="1">
        <v>5</v>
      </c>
    </row>
    <row r="1811" spans="1:3" x14ac:dyDescent="0.2">
      <c r="A1811" s="1" t="s">
        <v>1699</v>
      </c>
      <c r="B1811" s="1" t="s">
        <v>391</v>
      </c>
      <c r="C1811" s="1">
        <v>10</v>
      </c>
    </row>
    <row r="1812" spans="1:3" x14ac:dyDescent="0.2">
      <c r="A1812" s="1" t="s">
        <v>661</v>
      </c>
      <c r="B1812" s="1" t="s">
        <v>140</v>
      </c>
      <c r="C1812" s="1">
        <v>670</v>
      </c>
    </row>
    <row r="1813" spans="1:3" x14ac:dyDescent="0.2">
      <c r="A1813" s="1" t="s">
        <v>661</v>
      </c>
      <c r="B1813" s="1" t="s">
        <v>140</v>
      </c>
      <c r="C1813" s="1">
        <v>220</v>
      </c>
    </row>
    <row r="1814" spans="1:3" x14ac:dyDescent="0.2">
      <c r="A1814" s="1" t="s">
        <v>661</v>
      </c>
      <c r="B1814" s="1" t="s">
        <v>140</v>
      </c>
      <c r="C1814" s="1">
        <v>98</v>
      </c>
    </row>
    <row r="1815" spans="1:3" x14ac:dyDescent="0.2">
      <c r="A1815" s="1" t="s">
        <v>1700</v>
      </c>
      <c r="B1815" s="1" t="s">
        <v>343</v>
      </c>
      <c r="C1815" s="1">
        <v>16</v>
      </c>
    </row>
    <row r="1816" spans="1:3" x14ac:dyDescent="0.2">
      <c r="A1816" s="1" t="s">
        <v>1188</v>
      </c>
      <c r="B1816" s="1" t="s">
        <v>175</v>
      </c>
      <c r="C1816" s="1">
        <v>20</v>
      </c>
    </row>
    <row r="1817" spans="1:3" x14ac:dyDescent="0.2">
      <c r="A1817" s="1" t="s">
        <v>2576</v>
      </c>
      <c r="B1817" s="1" t="s">
        <v>343</v>
      </c>
      <c r="C1817" s="1">
        <v>9</v>
      </c>
    </row>
    <row r="1818" spans="1:3" x14ac:dyDescent="0.2">
      <c r="A1818" s="1" t="s">
        <v>662</v>
      </c>
      <c r="B1818" s="1" t="s">
        <v>140</v>
      </c>
      <c r="C1818" s="1">
        <v>855</v>
      </c>
    </row>
    <row r="1819" spans="1:3" x14ac:dyDescent="0.2">
      <c r="A1819" s="1" t="s">
        <v>662</v>
      </c>
      <c r="B1819" s="1" t="s">
        <v>140</v>
      </c>
      <c r="C1819" s="1">
        <v>235</v>
      </c>
    </row>
    <row r="1820" spans="1:3" x14ac:dyDescent="0.2">
      <c r="A1820" s="1" t="s">
        <v>2256</v>
      </c>
      <c r="B1820" s="1" t="s">
        <v>343</v>
      </c>
      <c r="C1820" s="1">
        <v>6</v>
      </c>
    </row>
    <row r="1821" spans="1:3" x14ac:dyDescent="0.2">
      <c r="A1821" s="1" t="s">
        <v>1701</v>
      </c>
      <c r="B1821" s="1" t="s">
        <v>175</v>
      </c>
      <c r="C1821" s="1">
        <v>18</v>
      </c>
    </row>
    <row r="1822" spans="1:3" x14ac:dyDescent="0.2">
      <c r="A1822" s="1" t="s">
        <v>1189</v>
      </c>
      <c r="B1822" s="1" t="s">
        <v>140</v>
      </c>
      <c r="C1822" s="1">
        <v>99</v>
      </c>
    </row>
    <row r="1823" spans="1:3" x14ac:dyDescent="0.2">
      <c r="A1823" s="1" t="s">
        <v>663</v>
      </c>
      <c r="B1823" s="1" t="s">
        <v>176</v>
      </c>
      <c r="C1823" s="1">
        <v>21</v>
      </c>
    </row>
    <row r="1824" spans="1:3" x14ac:dyDescent="0.2">
      <c r="A1824" s="1" t="s">
        <v>2257</v>
      </c>
      <c r="B1824" s="1" t="s">
        <v>391</v>
      </c>
      <c r="C1824" s="1">
        <v>10</v>
      </c>
    </row>
    <row r="1825" spans="1:3" x14ac:dyDescent="0.2">
      <c r="A1825" s="1" t="s">
        <v>997</v>
      </c>
      <c r="B1825" s="1" t="s">
        <v>343</v>
      </c>
      <c r="C1825" s="1">
        <v>5</v>
      </c>
    </row>
    <row r="1826" spans="1:3" x14ac:dyDescent="0.2">
      <c r="A1826" s="1" t="s">
        <v>1932</v>
      </c>
      <c r="B1826" s="1" t="s">
        <v>353</v>
      </c>
      <c r="C1826" s="1">
        <v>20</v>
      </c>
    </row>
    <row r="1827" spans="1:3" x14ac:dyDescent="0.2">
      <c r="A1827" s="1" t="s">
        <v>664</v>
      </c>
      <c r="B1827" s="1" t="s">
        <v>391</v>
      </c>
      <c r="C1827" s="1">
        <v>32</v>
      </c>
    </row>
    <row r="1828" spans="1:3" x14ac:dyDescent="0.2">
      <c r="A1828" s="1" t="s">
        <v>664</v>
      </c>
      <c r="B1828" s="1" t="s">
        <v>391</v>
      </c>
      <c r="C1828" s="1">
        <v>51</v>
      </c>
    </row>
    <row r="1829" spans="1:3" x14ac:dyDescent="0.2">
      <c r="A1829" s="1" t="s">
        <v>665</v>
      </c>
      <c r="B1829" s="1" t="s">
        <v>140</v>
      </c>
      <c r="C1829" s="1">
        <v>165</v>
      </c>
    </row>
    <row r="1830" spans="1:3" x14ac:dyDescent="0.2">
      <c r="A1830" s="1" t="s">
        <v>665</v>
      </c>
      <c r="B1830" s="1" t="s">
        <v>140</v>
      </c>
      <c r="C1830" s="1">
        <v>962</v>
      </c>
    </row>
    <row r="1831" spans="1:3" x14ac:dyDescent="0.2">
      <c r="A1831" s="1" t="s">
        <v>666</v>
      </c>
      <c r="B1831" s="1" t="s">
        <v>343</v>
      </c>
      <c r="C1831" s="1">
        <v>112</v>
      </c>
    </row>
    <row r="1832" spans="1:3" x14ac:dyDescent="0.2">
      <c r="A1832" s="1" t="s">
        <v>666</v>
      </c>
      <c r="B1832" s="1" t="s">
        <v>343</v>
      </c>
      <c r="C1832" s="1">
        <v>288</v>
      </c>
    </row>
    <row r="1833" spans="1:3" x14ac:dyDescent="0.2">
      <c r="A1833" s="1" t="s">
        <v>666</v>
      </c>
      <c r="B1833" s="1" t="s">
        <v>343</v>
      </c>
      <c r="C1833" s="1">
        <v>14</v>
      </c>
    </row>
    <row r="1834" spans="1:3" x14ac:dyDescent="0.2">
      <c r="A1834" s="1" t="s">
        <v>666</v>
      </c>
      <c r="B1834" s="1" t="s">
        <v>343</v>
      </c>
      <c r="C1834" s="1">
        <v>61</v>
      </c>
    </row>
    <row r="1835" spans="1:3" x14ac:dyDescent="0.2">
      <c r="A1835" s="1" t="s">
        <v>667</v>
      </c>
      <c r="B1835" s="1" t="s">
        <v>353</v>
      </c>
      <c r="C1835" s="1">
        <v>36</v>
      </c>
    </row>
    <row r="1836" spans="1:3" x14ac:dyDescent="0.2">
      <c r="A1836" s="1" t="s">
        <v>667</v>
      </c>
      <c r="B1836" s="1" t="s">
        <v>353</v>
      </c>
      <c r="C1836" s="1">
        <v>187</v>
      </c>
    </row>
    <row r="1837" spans="1:3" x14ac:dyDescent="0.2">
      <c r="A1837" s="1" t="s">
        <v>667</v>
      </c>
      <c r="B1837" s="1" t="s">
        <v>353</v>
      </c>
      <c r="C1837" s="1">
        <v>13</v>
      </c>
    </row>
    <row r="1838" spans="1:3" x14ac:dyDescent="0.2">
      <c r="A1838" s="1" t="s">
        <v>668</v>
      </c>
      <c r="B1838" s="1" t="s">
        <v>176</v>
      </c>
      <c r="C1838" s="1">
        <v>7</v>
      </c>
    </row>
    <row r="1839" spans="1:3" x14ac:dyDescent="0.2">
      <c r="A1839" s="1" t="s">
        <v>668</v>
      </c>
      <c r="B1839" s="1" t="s">
        <v>176</v>
      </c>
      <c r="C1839" s="1">
        <v>602</v>
      </c>
    </row>
    <row r="1840" spans="1:3" x14ac:dyDescent="0.2">
      <c r="A1840" s="1" t="s">
        <v>669</v>
      </c>
      <c r="B1840" s="1" t="s">
        <v>394</v>
      </c>
      <c r="C1840" s="1">
        <v>94</v>
      </c>
    </row>
    <row r="1841" spans="1:3" x14ac:dyDescent="0.2">
      <c r="A1841" s="1" t="s">
        <v>669</v>
      </c>
      <c r="B1841" s="1" t="s">
        <v>394</v>
      </c>
      <c r="C1841" s="1">
        <v>5</v>
      </c>
    </row>
    <row r="1842" spans="1:3" x14ac:dyDescent="0.2">
      <c r="A1842" s="1" t="s">
        <v>1702</v>
      </c>
      <c r="B1842" s="1" t="s">
        <v>395</v>
      </c>
      <c r="C1842" s="1">
        <v>5</v>
      </c>
    </row>
    <row r="1843" spans="1:3" x14ac:dyDescent="0.2">
      <c r="A1843" s="1" t="s">
        <v>1702</v>
      </c>
      <c r="B1843" s="1" t="s">
        <v>395</v>
      </c>
      <c r="C1843" s="1">
        <v>8</v>
      </c>
    </row>
    <row r="1844" spans="1:3" x14ac:dyDescent="0.2">
      <c r="A1844" s="1" t="s">
        <v>2348</v>
      </c>
      <c r="B1844" s="1" t="s">
        <v>291</v>
      </c>
      <c r="C1844" s="1">
        <v>105</v>
      </c>
    </row>
    <row r="1845" spans="1:3" x14ac:dyDescent="0.2">
      <c r="A1845" s="1" t="s">
        <v>2349</v>
      </c>
      <c r="B1845" s="1" t="s">
        <v>293</v>
      </c>
      <c r="C1845" s="1">
        <v>11</v>
      </c>
    </row>
    <row r="1846" spans="1:3" x14ac:dyDescent="0.2">
      <c r="A1846" s="1" t="s">
        <v>2349</v>
      </c>
      <c r="B1846" s="1" t="s">
        <v>293</v>
      </c>
      <c r="C1846" s="1">
        <v>51</v>
      </c>
    </row>
    <row r="1847" spans="1:3" x14ac:dyDescent="0.2">
      <c r="A1847" s="1" t="s">
        <v>2350</v>
      </c>
      <c r="B1847" s="1" t="s">
        <v>342</v>
      </c>
      <c r="C1847" s="1">
        <v>100</v>
      </c>
    </row>
    <row r="1848" spans="1:3" x14ac:dyDescent="0.2">
      <c r="A1848" s="1" t="s">
        <v>2351</v>
      </c>
      <c r="B1848" s="1" t="s">
        <v>432</v>
      </c>
      <c r="C1848" s="1">
        <v>58</v>
      </c>
    </row>
    <row r="1849" spans="1:3" x14ac:dyDescent="0.2">
      <c r="A1849" s="1" t="s">
        <v>2352</v>
      </c>
      <c r="B1849" s="1" t="s">
        <v>499</v>
      </c>
      <c r="C1849" s="1">
        <v>31</v>
      </c>
    </row>
    <row r="1850" spans="1:3" x14ac:dyDescent="0.2">
      <c r="A1850" s="1" t="s">
        <v>1703</v>
      </c>
      <c r="B1850" s="1" t="s">
        <v>500</v>
      </c>
      <c r="C1850" s="1">
        <v>30</v>
      </c>
    </row>
    <row r="1851" spans="1:3" x14ac:dyDescent="0.2">
      <c r="A1851" s="1" t="s">
        <v>670</v>
      </c>
      <c r="B1851" s="1" t="s">
        <v>400</v>
      </c>
      <c r="C1851" s="1">
        <v>697</v>
      </c>
    </row>
    <row r="1852" spans="1:3" x14ac:dyDescent="0.2">
      <c r="A1852" s="1" t="s">
        <v>671</v>
      </c>
      <c r="B1852" s="1" t="s">
        <v>418</v>
      </c>
      <c r="C1852" s="1">
        <v>217</v>
      </c>
    </row>
    <row r="1853" spans="1:3" x14ac:dyDescent="0.2">
      <c r="A1853" s="1" t="s">
        <v>672</v>
      </c>
      <c r="B1853" s="1" t="s">
        <v>519</v>
      </c>
      <c r="C1853" s="1">
        <v>217</v>
      </c>
    </row>
    <row r="1854" spans="1:3" x14ac:dyDescent="0.2">
      <c r="A1854" s="1" t="s">
        <v>673</v>
      </c>
      <c r="B1854" s="1" t="s">
        <v>418</v>
      </c>
      <c r="C1854" s="1">
        <v>11</v>
      </c>
    </row>
    <row r="1855" spans="1:3" x14ac:dyDescent="0.2">
      <c r="A1855" s="1" t="s">
        <v>674</v>
      </c>
      <c r="B1855" s="1" t="s">
        <v>519</v>
      </c>
      <c r="C1855" s="1">
        <v>11</v>
      </c>
    </row>
    <row r="1856" spans="1:3" x14ac:dyDescent="0.2">
      <c r="A1856" s="1" t="s">
        <v>2577</v>
      </c>
      <c r="B1856" s="1" t="s">
        <v>391</v>
      </c>
      <c r="C1856" s="1">
        <v>9</v>
      </c>
    </row>
    <row r="1857" spans="1:3" x14ac:dyDescent="0.2">
      <c r="A1857" s="1" t="s">
        <v>2578</v>
      </c>
      <c r="B1857" s="1" t="s">
        <v>343</v>
      </c>
      <c r="C1857" s="1">
        <v>12</v>
      </c>
    </row>
    <row r="1858" spans="1:3" x14ac:dyDescent="0.2">
      <c r="A1858" s="1" t="s">
        <v>1704</v>
      </c>
      <c r="B1858" s="1" t="s">
        <v>391</v>
      </c>
      <c r="C1858" s="1">
        <v>39</v>
      </c>
    </row>
    <row r="1859" spans="1:3" x14ac:dyDescent="0.2">
      <c r="A1859" s="1" t="s">
        <v>1705</v>
      </c>
      <c r="B1859" s="1" t="s">
        <v>343</v>
      </c>
      <c r="C1859" s="1">
        <v>8</v>
      </c>
    </row>
    <row r="1860" spans="1:3" x14ac:dyDescent="0.2">
      <c r="A1860" s="1" t="s">
        <v>2579</v>
      </c>
      <c r="B1860" s="1" t="s">
        <v>391</v>
      </c>
      <c r="C1860" s="1">
        <v>15</v>
      </c>
    </row>
    <row r="1861" spans="1:3" x14ac:dyDescent="0.2">
      <c r="A1861" s="1" t="s">
        <v>2580</v>
      </c>
      <c r="B1861" s="1" t="s">
        <v>343</v>
      </c>
      <c r="C1861" s="1">
        <v>30</v>
      </c>
    </row>
    <row r="1862" spans="1:3" x14ac:dyDescent="0.2">
      <c r="A1862" s="1" t="s">
        <v>2581</v>
      </c>
      <c r="B1862" s="1" t="s">
        <v>353</v>
      </c>
      <c r="C1862" s="1">
        <v>111</v>
      </c>
    </row>
    <row r="1863" spans="1:3" x14ac:dyDescent="0.2">
      <c r="A1863" s="1" t="s">
        <v>998</v>
      </c>
      <c r="B1863" s="1" t="s">
        <v>176</v>
      </c>
      <c r="C1863" s="1">
        <v>63</v>
      </c>
    </row>
    <row r="1864" spans="1:3" x14ac:dyDescent="0.2">
      <c r="A1864" s="1" t="s">
        <v>1015</v>
      </c>
      <c r="B1864" s="1" t="s">
        <v>394</v>
      </c>
      <c r="C1864" s="1">
        <v>108</v>
      </c>
    </row>
    <row r="1865" spans="1:3" x14ac:dyDescent="0.2">
      <c r="A1865" s="1" t="s">
        <v>1015</v>
      </c>
      <c r="B1865" s="1" t="s">
        <v>394</v>
      </c>
      <c r="C1865" s="1">
        <v>6</v>
      </c>
    </row>
    <row r="1866" spans="1:3" x14ac:dyDescent="0.2">
      <c r="A1866" s="1" t="s">
        <v>2582</v>
      </c>
      <c r="B1866" s="1" t="s">
        <v>395</v>
      </c>
      <c r="C1866" s="1">
        <v>47</v>
      </c>
    </row>
    <row r="1867" spans="1:3" x14ac:dyDescent="0.2">
      <c r="A1867" s="1" t="s">
        <v>2353</v>
      </c>
      <c r="B1867" s="1" t="s">
        <v>391</v>
      </c>
      <c r="C1867" s="1">
        <v>5</v>
      </c>
    </row>
    <row r="1868" spans="1:3" x14ac:dyDescent="0.2">
      <c r="A1868" s="1" t="s">
        <v>2353</v>
      </c>
      <c r="B1868" s="1" t="s">
        <v>391</v>
      </c>
      <c r="C1868" s="1">
        <v>21</v>
      </c>
    </row>
    <row r="1869" spans="1:3" x14ac:dyDescent="0.2">
      <c r="A1869" s="1" t="s">
        <v>2354</v>
      </c>
      <c r="B1869" s="1" t="s">
        <v>343</v>
      </c>
      <c r="C1869" s="1">
        <v>31</v>
      </c>
    </row>
    <row r="1870" spans="1:3" x14ac:dyDescent="0.2">
      <c r="A1870" s="1" t="s">
        <v>2354</v>
      </c>
      <c r="B1870" s="1" t="s">
        <v>343</v>
      </c>
      <c r="C1870" s="1">
        <v>15</v>
      </c>
    </row>
    <row r="1871" spans="1:3" x14ac:dyDescent="0.2">
      <c r="A1871" s="1" t="s">
        <v>2583</v>
      </c>
      <c r="B1871" s="1" t="s">
        <v>353</v>
      </c>
      <c r="C1871" s="1">
        <v>92</v>
      </c>
    </row>
    <row r="1872" spans="1:3" x14ac:dyDescent="0.2">
      <c r="A1872" s="1" t="s">
        <v>2584</v>
      </c>
      <c r="B1872" s="1" t="s">
        <v>394</v>
      </c>
      <c r="C1872" s="1">
        <v>19</v>
      </c>
    </row>
    <row r="1873" spans="1:3" x14ac:dyDescent="0.2">
      <c r="A1873" s="1" t="s">
        <v>675</v>
      </c>
      <c r="B1873" s="1" t="s">
        <v>391</v>
      </c>
      <c r="C1873" s="1">
        <v>26</v>
      </c>
    </row>
    <row r="1874" spans="1:3" x14ac:dyDescent="0.2">
      <c r="A1874" s="1" t="s">
        <v>675</v>
      </c>
      <c r="B1874" s="1" t="s">
        <v>391</v>
      </c>
      <c r="C1874" s="1">
        <v>26</v>
      </c>
    </row>
    <row r="1875" spans="1:3" x14ac:dyDescent="0.2">
      <c r="A1875" s="1" t="s">
        <v>676</v>
      </c>
      <c r="B1875" s="1" t="s">
        <v>343</v>
      </c>
      <c r="C1875" s="1">
        <v>74</v>
      </c>
    </row>
    <row r="1876" spans="1:3" x14ac:dyDescent="0.2">
      <c r="A1876" s="1" t="s">
        <v>676</v>
      </c>
      <c r="B1876" s="1" t="s">
        <v>343</v>
      </c>
      <c r="C1876" s="1">
        <v>51</v>
      </c>
    </row>
    <row r="1877" spans="1:3" x14ac:dyDescent="0.2">
      <c r="A1877" s="1" t="s">
        <v>677</v>
      </c>
      <c r="B1877" s="1" t="s">
        <v>353</v>
      </c>
      <c r="C1877" s="1">
        <v>80</v>
      </c>
    </row>
    <row r="1878" spans="1:3" x14ac:dyDescent="0.2">
      <c r="A1878" s="1" t="s">
        <v>677</v>
      </c>
      <c r="B1878" s="1" t="s">
        <v>353</v>
      </c>
      <c r="C1878" s="1">
        <v>95</v>
      </c>
    </row>
    <row r="1879" spans="1:3" x14ac:dyDescent="0.2">
      <c r="A1879" s="1" t="s">
        <v>678</v>
      </c>
      <c r="B1879" s="1" t="s">
        <v>394</v>
      </c>
      <c r="C1879" s="1">
        <v>76</v>
      </c>
    </row>
    <row r="1880" spans="1:3" x14ac:dyDescent="0.2">
      <c r="A1880" s="1" t="s">
        <v>678</v>
      </c>
      <c r="B1880" s="1" t="s">
        <v>394</v>
      </c>
      <c r="C1880" s="1">
        <v>29</v>
      </c>
    </row>
    <row r="1881" spans="1:3" x14ac:dyDescent="0.2">
      <c r="A1881" s="1" t="s">
        <v>2585</v>
      </c>
      <c r="B1881" s="1" t="s">
        <v>395</v>
      </c>
      <c r="C1881" s="1">
        <v>26</v>
      </c>
    </row>
    <row r="1882" spans="1:3" x14ac:dyDescent="0.2">
      <c r="A1882" s="1" t="s">
        <v>679</v>
      </c>
      <c r="B1882" s="1" t="s">
        <v>391</v>
      </c>
      <c r="C1882" s="1">
        <v>45</v>
      </c>
    </row>
    <row r="1883" spans="1:3" x14ac:dyDescent="0.2">
      <c r="A1883" s="1" t="s">
        <v>679</v>
      </c>
      <c r="B1883" s="1" t="s">
        <v>391</v>
      </c>
      <c r="C1883" s="1">
        <v>5</v>
      </c>
    </row>
    <row r="1884" spans="1:3" x14ac:dyDescent="0.2">
      <c r="A1884" s="1" t="s">
        <v>679</v>
      </c>
      <c r="B1884" s="1" t="s">
        <v>391</v>
      </c>
      <c r="C1884" s="1">
        <v>91</v>
      </c>
    </row>
    <row r="1885" spans="1:3" x14ac:dyDescent="0.2">
      <c r="A1885" s="1" t="s">
        <v>680</v>
      </c>
      <c r="B1885" s="1" t="s">
        <v>343</v>
      </c>
      <c r="C1885" s="1">
        <v>37</v>
      </c>
    </row>
    <row r="1886" spans="1:3" x14ac:dyDescent="0.2">
      <c r="A1886" s="1" t="s">
        <v>680</v>
      </c>
      <c r="B1886" s="1" t="s">
        <v>343</v>
      </c>
      <c r="C1886" s="1">
        <v>6</v>
      </c>
    </row>
    <row r="1887" spans="1:3" x14ac:dyDescent="0.2">
      <c r="A1887" s="1" t="s">
        <v>680</v>
      </c>
      <c r="B1887" s="1" t="s">
        <v>343</v>
      </c>
      <c r="C1887" s="1">
        <v>23</v>
      </c>
    </row>
    <row r="1888" spans="1:3" x14ac:dyDescent="0.2">
      <c r="A1888" s="1" t="s">
        <v>680</v>
      </c>
      <c r="B1888" s="1" t="s">
        <v>343</v>
      </c>
      <c r="C1888" s="1">
        <v>190</v>
      </c>
    </row>
    <row r="1889" spans="1:3" x14ac:dyDescent="0.2">
      <c r="A1889" s="1" t="s">
        <v>681</v>
      </c>
      <c r="B1889" s="1" t="s">
        <v>353</v>
      </c>
      <c r="C1889" s="1">
        <v>589</v>
      </c>
    </row>
    <row r="1890" spans="1:3" x14ac:dyDescent="0.2">
      <c r="A1890" s="1" t="s">
        <v>681</v>
      </c>
      <c r="B1890" s="1" t="s">
        <v>353</v>
      </c>
      <c r="C1890" s="1">
        <v>12</v>
      </c>
    </row>
    <row r="1891" spans="1:3" x14ac:dyDescent="0.2">
      <c r="A1891" s="1" t="s">
        <v>681</v>
      </c>
      <c r="B1891" s="1" t="s">
        <v>353</v>
      </c>
      <c r="C1891" s="1">
        <v>23</v>
      </c>
    </row>
    <row r="1892" spans="1:3" x14ac:dyDescent="0.2">
      <c r="A1892" s="1" t="s">
        <v>682</v>
      </c>
      <c r="B1892" s="1" t="s">
        <v>394</v>
      </c>
      <c r="C1892" s="1">
        <v>304</v>
      </c>
    </row>
    <row r="1893" spans="1:3" x14ac:dyDescent="0.2">
      <c r="A1893" s="1" t="s">
        <v>682</v>
      </c>
      <c r="B1893" s="1" t="s">
        <v>394</v>
      </c>
      <c r="C1893" s="1">
        <v>26</v>
      </c>
    </row>
    <row r="1894" spans="1:3" x14ac:dyDescent="0.2">
      <c r="A1894" s="1" t="s">
        <v>2586</v>
      </c>
      <c r="B1894" s="1" t="s">
        <v>395</v>
      </c>
      <c r="C1894" s="1">
        <v>63</v>
      </c>
    </row>
    <row r="1895" spans="1:3" x14ac:dyDescent="0.2">
      <c r="A1895" s="1" t="s">
        <v>683</v>
      </c>
      <c r="B1895" s="1" t="s">
        <v>391</v>
      </c>
      <c r="C1895" s="1">
        <v>76</v>
      </c>
    </row>
    <row r="1896" spans="1:3" x14ac:dyDescent="0.2">
      <c r="A1896" s="1" t="s">
        <v>684</v>
      </c>
      <c r="B1896" s="1" t="s">
        <v>140</v>
      </c>
      <c r="C1896" s="1">
        <v>190</v>
      </c>
    </row>
    <row r="1897" spans="1:3" x14ac:dyDescent="0.2">
      <c r="A1897" s="1" t="s">
        <v>684</v>
      </c>
      <c r="B1897" s="1" t="s">
        <v>140</v>
      </c>
      <c r="C1897" s="1">
        <v>176</v>
      </c>
    </row>
    <row r="1898" spans="1:3" x14ac:dyDescent="0.2">
      <c r="A1898" s="1" t="s">
        <v>684</v>
      </c>
      <c r="B1898" s="1" t="s">
        <v>140</v>
      </c>
      <c r="C1898" s="1">
        <v>796</v>
      </c>
    </row>
    <row r="1899" spans="1:3" x14ac:dyDescent="0.2">
      <c r="A1899" s="1" t="s">
        <v>685</v>
      </c>
      <c r="B1899" s="1" t="s">
        <v>343</v>
      </c>
      <c r="C1899" s="1">
        <v>67</v>
      </c>
    </row>
    <row r="1900" spans="1:3" x14ac:dyDescent="0.2">
      <c r="A1900" s="1" t="s">
        <v>1706</v>
      </c>
      <c r="B1900" s="1" t="s">
        <v>353</v>
      </c>
      <c r="C1900" s="1">
        <v>20</v>
      </c>
    </row>
    <row r="1901" spans="1:3" x14ac:dyDescent="0.2">
      <c r="A1901" s="1" t="s">
        <v>1706</v>
      </c>
      <c r="B1901" s="1" t="s">
        <v>353</v>
      </c>
      <c r="C1901" s="1">
        <v>74</v>
      </c>
    </row>
    <row r="1902" spans="1:3" x14ac:dyDescent="0.2">
      <c r="A1902" s="1" t="s">
        <v>686</v>
      </c>
      <c r="B1902" s="1" t="s">
        <v>176</v>
      </c>
      <c r="C1902" s="1">
        <v>49</v>
      </c>
    </row>
    <row r="1903" spans="1:3" x14ac:dyDescent="0.2">
      <c r="A1903" s="1" t="s">
        <v>686</v>
      </c>
      <c r="B1903" s="1" t="s">
        <v>176</v>
      </c>
      <c r="C1903" s="1">
        <v>75</v>
      </c>
    </row>
    <row r="1904" spans="1:3" x14ac:dyDescent="0.2">
      <c r="A1904" s="1" t="s">
        <v>686</v>
      </c>
      <c r="B1904" s="1" t="s">
        <v>176</v>
      </c>
      <c r="C1904" s="1">
        <v>1144</v>
      </c>
    </row>
    <row r="1905" spans="1:3" x14ac:dyDescent="0.2">
      <c r="A1905" s="1" t="s">
        <v>2355</v>
      </c>
      <c r="B1905" s="1" t="s">
        <v>394</v>
      </c>
      <c r="C1905" s="1">
        <v>8</v>
      </c>
    </row>
    <row r="1906" spans="1:3" x14ac:dyDescent="0.2">
      <c r="A1906" s="1" t="s">
        <v>2587</v>
      </c>
      <c r="B1906" s="1" t="s">
        <v>391</v>
      </c>
      <c r="C1906" s="1">
        <v>13</v>
      </c>
    </row>
    <row r="1907" spans="1:3" x14ac:dyDescent="0.2">
      <c r="A1907" s="1" t="s">
        <v>1190</v>
      </c>
      <c r="B1907" s="1" t="s">
        <v>140</v>
      </c>
      <c r="C1907" s="1">
        <v>33</v>
      </c>
    </row>
    <row r="1908" spans="1:3" x14ac:dyDescent="0.2">
      <c r="A1908" s="1" t="s">
        <v>1983</v>
      </c>
      <c r="B1908" s="1" t="s">
        <v>176</v>
      </c>
      <c r="C1908" s="1">
        <v>89</v>
      </c>
    </row>
    <row r="1909" spans="1:3" x14ac:dyDescent="0.2">
      <c r="A1909" s="1" t="s">
        <v>1191</v>
      </c>
      <c r="B1909" s="1" t="s">
        <v>140</v>
      </c>
      <c r="C1909" s="1">
        <v>36</v>
      </c>
    </row>
    <row r="1910" spans="1:3" x14ac:dyDescent="0.2">
      <c r="A1910" s="1" t="s">
        <v>2588</v>
      </c>
      <c r="B1910" s="1" t="s">
        <v>391</v>
      </c>
      <c r="C1910" s="1">
        <v>14</v>
      </c>
    </row>
    <row r="1911" spans="1:3" x14ac:dyDescent="0.2">
      <c r="A1911" s="1" t="s">
        <v>2589</v>
      </c>
      <c r="B1911" s="1" t="s">
        <v>343</v>
      </c>
      <c r="C1911" s="1">
        <v>151</v>
      </c>
    </row>
    <row r="1912" spans="1:3" x14ac:dyDescent="0.2">
      <c r="A1912" s="1" t="s">
        <v>2590</v>
      </c>
      <c r="B1912" s="1" t="s">
        <v>353</v>
      </c>
      <c r="C1912" s="1">
        <v>144</v>
      </c>
    </row>
    <row r="1913" spans="1:3" x14ac:dyDescent="0.2">
      <c r="A1913" s="1" t="s">
        <v>999</v>
      </c>
      <c r="B1913" s="1" t="s">
        <v>176</v>
      </c>
      <c r="C1913" s="1">
        <v>33</v>
      </c>
    </row>
    <row r="1914" spans="1:3" x14ac:dyDescent="0.2">
      <c r="A1914" s="1" t="s">
        <v>2591</v>
      </c>
      <c r="B1914" s="1" t="s">
        <v>394</v>
      </c>
      <c r="C1914" s="1">
        <v>39</v>
      </c>
    </row>
    <row r="1915" spans="1:3" x14ac:dyDescent="0.2">
      <c r="A1915" s="1" t="s">
        <v>687</v>
      </c>
      <c r="B1915" s="1" t="s">
        <v>391</v>
      </c>
      <c r="C1915" s="1">
        <v>28</v>
      </c>
    </row>
    <row r="1916" spans="1:3" x14ac:dyDescent="0.2">
      <c r="A1916" s="1" t="s">
        <v>687</v>
      </c>
      <c r="B1916" s="1" t="s">
        <v>391</v>
      </c>
      <c r="C1916" s="1">
        <v>44</v>
      </c>
    </row>
    <row r="1917" spans="1:3" x14ac:dyDescent="0.2">
      <c r="A1917" s="1" t="s">
        <v>687</v>
      </c>
      <c r="B1917" s="1" t="s">
        <v>391</v>
      </c>
      <c r="C1917" s="1">
        <v>42</v>
      </c>
    </row>
    <row r="1918" spans="1:3" x14ac:dyDescent="0.2">
      <c r="A1918" s="1" t="s">
        <v>1192</v>
      </c>
      <c r="B1918" s="1" t="s">
        <v>140</v>
      </c>
      <c r="C1918" s="1">
        <v>109</v>
      </c>
    </row>
    <row r="1919" spans="1:3" x14ac:dyDescent="0.2">
      <c r="A1919" s="1" t="s">
        <v>1192</v>
      </c>
      <c r="B1919" s="1" t="s">
        <v>140</v>
      </c>
      <c r="C1919" s="1">
        <v>28</v>
      </c>
    </row>
    <row r="1920" spans="1:3" x14ac:dyDescent="0.2">
      <c r="A1920" s="1" t="s">
        <v>688</v>
      </c>
      <c r="B1920" s="1" t="s">
        <v>343</v>
      </c>
      <c r="C1920" s="1">
        <v>92</v>
      </c>
    </row>
    <row r="1921" spans="1:3" x14ac:dyDescent="0.2">
      <c r="A1921" s="1" t="s">
        <v>688</v>
      </c>
      <c r="B1921" s="1" t="s">
        <v>343</v>
      </c>
      <c r="C1921" s="1">
        <v>57</v>
      </c>
    </row>
    <row r="1922" spans="1:3" x14ac:dyDescent="0.2">
      <c r="A1922" s="1" t="s">
        <v>688</v>
      </c>
      <c r="B1922" s="1" t="s">
        <v>343</v>
      </c>
      <c r="C1922" s="1">
        <v>39</v>
      </c>
    </row>
    <row r="1923" spans="1:3" x14ac:dyDescent="0.2">
      <c r="A1923" s="1" t="s">
        <v>689</v>
      </c>
      <c r="B1923" s="1" t="s">
        <v>353</v>
      </c>
      <c r="C1923" s="1">
        <v>13</v>
      </c>
    </row>
    <row r="1924" spans="1:3" x14ac:dyDescent="0.2">
      <c r="A1924" s="1" t="s">
        <v>689</v>
      </c>
      <c r="B1924" s="1" t="s">
        <v>353</v>
      </c>
      <c r="C1924" s="1">
        <v>17</v>
      </c>
    </row>
    <row r="1925" spans="1:3" x14ac:dyDescent="0.2">
      <c r="A1925" s="1" t="s">
        <v>690</v>
      </c>
      <c r="B1925" s="1" t="s">
        <v>394</v>
      </c>
      <c r="C1925" s="1">
        <v>5</v>
      </c>
    </row>
    <row r="1926" spans="1:3" x14ac:dyDescent="0.2">
      <c r="A1926" s="1" t="s">
        <v>691</v>
      </c>
      <c r="B1926" s="1" t="s">
        <v>140</v>
      </c>
      <c r="C1926" s="1">
        <v>123</v>
      </c>
    </row>
    <row r="1927" spans="1:3" x14ac:dyDescent="0.2">
      <c r="A1927" s="1" t="s">
        <v>691</v>
      </c>
      <c r="B1927" s="1" t="s">
        <v>140</v>
      </c>
      <c r="C1927" s="1">
        <v>7</v>
      </c>
    </row>
    <row r="1928" spans="1:3" x14ac:dyDescent="0.2">
      <c r="A1928" s="1" t="s">
        <v>691</v>
      </c>
      <c r="B1928" s="1" t="s">
        <v>140</v>
      </c>
      <c r="C1928" s="1">
        <v>307</v>
      </c>
    </row>
    <row r="1929" spans="1:3" x14ac:dyDescent="0.2">
      <c r="A1929" s="1" t="s">
        <v>692</v>
      </c>
      <c r="B1929" s="1" t="s">
        <v>343</v>
      </c>
      <c r="C1929" s="1">
        <v>18</v>
      </c>
    </row>
    <row r="1930" spans="1:3" x14ac:dyDescent="0.2">
      <c r="A1930" s="1" t="s">
        <v>1707</v>
      </c>
      <c r="B1930" s="1" t="s">
        <v>353</v>
      </c>
      <c r="C1930" s="1">
        <v>22</v>
      </c>
    </row>
    <row r="1931" spans="1:3" x14ac:dyDescent="0.2">
      <c r="A1931" s="1" t="s">
        <v>693</v>
      </c>
      <c r="B1931" s="1" t="s">
        <v>176</v>
      </c>
      <c r="C1931" s="1">
        <v>8</v>
      </c>
    </row>
    <row r="1932" spans="1:3" x14ac:dyDescent="0.2">
      <c r="A1932" s="1" t="s">
        <v>1708</v>
      </c>
      <c r="B1932" s="1" t="s">
        <v>391</v>
      </c>
      <c r="C1932" s="1">
        <v>35</v>
      </c>
    </row>
    <row r="1933" spans="1:3" x14ac:dyDescent="0.2">
      <c r="A1933" s="1" t="s">
        <v>1709</v>
      </c>
      <c r="B1933" s="1" t="s">
        <v>343</v>
      </c>
      <c r="C1933" s="1">
        <v>8</v>
      </c>
    </row>
    <row r="1934" spans="1:3" x14ac:dyDescent="0.2">
      <c r="A1934" s="1" t="s">
        <v>1710</v>
      </c>
      <c r="B1934" s="1" t="s">
        <v>353</v>
      </c>
      <c r="C1934" s="1">
        <v>20</v>
      </c>
    </row>
    <row r="1935" spans="1:3" x14ac:dyDescent="0.2">
      <c r="A1935" s="1" t="s">
        <v>1711</v>
      </c>
      <c r="B1935" s="1" t="s">
        <v>391</v>
      </c>
      <c r="C1935" s="1">
        <v>15</v>
      </c>
    </row>
    <row r="1936" spans="1:3" x14ac:dyDescent="0.2">
      <c r="A1936" s="1" t="s">
        <v>694</v>
      </c>
      <c r="B1936" s="1" t="s">
        <v>343</v>
      </c>
      <c r="C1936" s="1">
        <v>19</v>
      </c>
    </row>
    <row r="1937" spans="1:3" x14ac:dyDescent="0.2">
      <c r="A1937" s="1" t="s">
        <v>694</v>
      </c>
      <c r="B1937" s="1" t="s">
        <v>343</v>
      </c>
      <c r="C1937" s="1">
        <v>15</v>
      </c>
    </row>
    <row r="1938" spans="1:3" x14ac:dyDescent="0.2">
      <c r="A1938" s="1" t="s">
        <v>1712</v>
      </c>
      <c r="B1938" s="1" t="s">
        <v>353</v>
      </c>
      <c r="C1938" s="1">
        <v>11</v>
      </c>
    </row>
    <row r="1939" spans="1:3" x14ac:dyDescent="0.2">
      <c r="A1939" s="1" t="s">
        <v>695</v>
      </c>
      <c r="B1939" s="1" t="s">
        <v>391</v>
      </c>
      <c r="C1939" s="1">
        <v>7</v>
      </c>
    </row>
    <row r="1940" spans="1:3" x14ac:dyDescent="0.2">
      <c r="A1940" s="1" t="s">
        <v>695</v>
      </c>
      <c r="B1940" s="1" t="s">
        <v>391</v>
      </c>
      <c r="C1940" s="1">
        <v>80</v>
      </c>
    </row>
    <row r="1941" spans="1:3" x14ac:dyDescent="0.2">
      <c r="A1941" s="1" t="s">
        <v>695</v>
      </c>
      <c r="B1941" s="1" t="s">
        <v>391</v>
      </c>
      <c r="C1941" s="1">
        <v>56</v>
      </c>
    </row>
    <row r="1942" spans="1:3" x14ac:dyDescent="0.2">
      <c r="A1942" s="1" t="s">
        <v>695</v>
      </c>
      <c r="B1942" s="1" t="s">
        <v>391</v>
      </c>
      <c r="C1942" s="1">
        <v>29</v>
      </c>
    </row>
    <row r="1943" spans="1:3" x14ac:dyDescent="0.2">
      <c r="A1943" s="1" t="s">
        <v>696</v>
      </c>
      <c r="B1943" s="1" t="s">
        <v>140</v>
      </c>
      <c r="C1943" s="1">
        <v>62</v>
      </c>
    </row>
    <row r="1944" spans="1:3" x14ac:dyDescent="0.2">
      <c r="A1944" s="1" t="s">
        <v>696</v>
      </c>
      <c r="B1944" s="1" t="s">
        <v>140</v>
      </c>
      <c r="C1944" s="1">
        <v>5</v>
      </c>
    </row>
    <row r="1945" spans="1:3" x14ac:dyDescent="0.2">
      <c r="A1945" s="1" t="s">
        <v>696</v>
      </c>
      <c r="B1945" s="1" t="s">
        <v>140</v>
      </c>
      <c r="C1945" s="1">
        <v>446</v>
      </c>
    </row>
    <row r="1946" spans="1:3" x14ac:dyDescent="0.2">
      <c r="A1946" s="1" t="s">
        <v>696</v>
      </c>
      <c r="B1946" s="1" t="s">
        <v>140</v>
      </c>
      <c r="C1946" s="1">
        <v>59</v>
      </c>
    </row>
    <row r="1947" spans="1:3" x14ac:dyDescent="0.2">
      <c r="A1947" s="1" t="s">
        <v>696</v>
      </c>
      <c r="B1947" s="1" t="s">
        <v>140</v>
      </c>
      <c r="C1947" s="1">
        <v>61</v>
      </c>
    </row>
    <row r="1948" spans="1:3" x14ac:dyDescent="0.2">
      <c r="A1948" s="1" t="s">
        <v>697</v>
      </c>
      <c r="B1948" s="1" t="s">
        <v>343</v>
      </c>
      <c r="C1948" s="1">
        <v>73</v>
      </c>
    </row>
    <row r="1949" spans="1:3" x14ac:dyDescent="0.2">
      <c r="A1949" s="1" t="s">
        <v>697</v>
      </c>
      <c r="B1949" s="1" t="s">
        <v>343</v>
      </c>
      <c r="C1949" s="1">
        <v>13</v>
      </c>
    </row>
    <row r="1950" spans="1:3" x14ac:dyDescent="0.2">
      <c r="A1950" s="1" t="s">
        <v>697</v>
      </c>
      <c r="B1950" s="1" t="s">
        <v>343</v>
      </c>
      <c r="C1950" s="1">
        <v>773</v>
      </c>
    </row>
    <row r="1951" spans="1:3" x14ac:dyDescent="0.2">
      <c r="A1951" s="1" t="s">
        <v>697</v>
      </c>
      <c r="B1951" s="1" t="s">
        <v>343</v>
      </c>
      <c r="C1951" s="1">
        <v>28</v>
      </c>
    </row>
    <row r="1952" spans="1:3" x14ac:dyDescent="0.2">
      <c r="A1952" s="1" t="s">
        <v>697</v>
      </c>
      <c r="B1952" s="1" t="s">
        <v>343</v>
      </c>
      <c r="C1952" s="1">
        <v>21</v>
      </c>
    </row>
    <row r="1953" spans="1:3" x14ac:dyDescent="0.2">
      <c r="A1953" s="1" t="s">
        <v>698</v>
      </c>
      <c r="B1953" s="1" t="s">
        <v>353</v>
      </c>
      <c r="C1953" s="1">
        <v>98</v>
      </c>
    </row>
    <row r="1954" spans="1:3" x14ac:dyDescent="0.2">
      <c r="A1954" s="1" t="s">
        <v>698</v>
      </c>
      <c r="B1954" s="1" t="s">
        <v>353</v>
      </c>
      <c r="C1954" s="1">
        <v>57</v>
      </c>
    </row>
    <row r="1955" spans="1:3" x14ac:dyDescent="0.2">
      <c r="A1955" s="1" t="s">
        <v>698</v>
      </c>
      <c r="B1955" s="1" t="s">
        <v>353</v>
      </c>
      <c r="C1955" s="1">
        <v>359</v>
      </c>
    </row>
    <row r="1956" spans="1:3" x14ac:dyDescent="0.2">
      <c r="A1956" s="1" t="s">
        <v>1193</v>
      </c>
      <c r="B1956" s="1" t="s">
        <v>176</v>
      </c>
      <c r="C1956" s="1">
        <v>64</v>
      </c>
    </row>
    <row r="1957" spans="1:3" x14ac:dyDescent="0.2">
      <c r="A1957" s="1" t="s">
        <v>1193</v>
      </c>
      <c r="B1957" s="1" t="s">
        <v>176</v>
      </c>
      <c r="C1957" s="1">
        <v>39</v>
      </c>
    </row>
    <row r="1958" spans="1:3" x14ac:dyDescent="0.2">
      <c r="A1958" s="1" t="s">
        <v>699</v>
      </c>
      <c r="B1958" s="1" t="s">
        <v>394</v>
      </c>
      <c r="C1958" s="1">
        <v>92</v>
      </c>
    </row>
    <row r="1959" spans="1:3" x14ac:dyDescent="0.2">
      <c r="A1959" s="1" t="s">
        <v>699</v>
      </c>
      <c r="B1959" s="1" t="s">
        <v>394</v>
      </c>
      <c r="C1959" s="1">
        <v>13</v>
      </c>
    </row>
    <row r="1960" spans="1:3" x14ac:dyDescent="0.2">
      <c r="A1960" s="1" t="s">
        <v>699</v>
      </c>
      <c r="B1960" s="1" t="s">
        <v>394</v>
      </c>
      <c r="C1960" s="1">
        <v>15</v>
      </c>
    </row>
    <row r="1961" spans="1:3" x14ac:dyDescent="0.2">
      <c r="A1961" s="1" t="s">
        <v>700</v>
      </c>
      <c r="B1961" s="1" t="s">
        <v>395</v>
      </c>
      <c r="C1961" s="1">
        <v>14</v>
      </c>
    </row>
    <row r="1962" spans="1:3" x14ac:dyDescent="0.2">
      <c r="A1962" s="1" t="s">
        <v>700</v>
      </c>
      <c r="B1962" s="1" t="s">
        <v>395</v>
      </c>
      <c r="C1962" s="1">
        <v>25</v>
      </c>
    </row>
    <row r="1963" spans="1:3" x14ac:dyDescent="0.2">
      <c r="A1963" s="1" t="s">
        <v>700</v>
      </c>
      <c r="B1963" s="1" t="s">
        <v>395</v>
      </c>
      <c r="C1963" s="1">
        <v>7</v>
      </c>
    </row>
    <row r="1964" spans="1:3" x14ac:dyDescent="0.2">
      <c r="A1964" s="1" t="s">
        <v>700</v>
      </c>
      <c r="B1964" s="1" t="s">
        <v>395</v>
      </c>
      <c r="C1964" s="1">
        <v>5</v>
      </c>
    </row>
    <row r="1965" spans="1:3" x14ac:dyDescent="0.2">
      <c r="A1965" s="1" t="s">
        <v>2356</v>
      </c>
      <c r="B1965" s="1" t="s">
        <v>391</v>
      </c>
      <c r="C1965" s="1">
        <v>12</v>
      </c>
    </row>
    <row r="1966" spans="1:3" x14ac:dyDescent="0.2">
      <c r="A1966" s="1" t="s">
        <v>2357</v>
      </c>
      <c r="B1966" s="1" t="s">
        <v>343</v>
      </c>
      <c r="C1966" s="1">
        <v>10</v>
      </c>
    </row>
    <row r="1967" spans="1:3" x14ac:dyDescent="0.2">
      <c r="A1967" s="1" t="s">
        <v>1194</v>
      </c>
      <c r="B1967" s="1" t="s">
        <v>140</v>
      </c>
      <c r="C1967" s="1">
        <v>54</v>
      </c>
    </row>
    <row r="1968" spans="1:3" x14ac:dyDescent="0.2">
      <c r="A1968" s="1" t="s">
        <v>1195</v>
      </c>
      <c r="B1968" s="1" t="s">
        <v>176</v>
      </c>
      <c r="C1968" s="1">
        <v>9</v>
      </c>
    </row>
    <row r="1969" spans="1:3" x14ac:dyDescent="0.2">
      <c r="A1969" s="1" t="s">
        <v>1196</v>
      </c>
      <c r="B1969" s="1" t="s">
        <v>140</v>
      </c>
      <c r="C1969" s="1">
        <v>8</v>
      </c>
    </row>
    <row r="1970" spans="1:3" x14ac:dyDescent="0.2">
      <c r="A1970" s="1" t="s">
        <v>1016</v>
      </c>
      <c r="B1970" s="1" t="s">
        <v>391</v>
      </c>
      <c r="C1970" s="1">
        <v>10</v>
      </c>
    </row>
    <row r="1971" spans="1:3" x14ac:dyDescent="0.2">
      <c r="A1971" s="1" t="s">
        <v>1016</v>
      </c>
      <c r="B1971" s="1" t="s">
        <v>391</v>
      </c>
      <c r="C1971" s="1">
        <v>69</v>
      </c>
    </row>
    <row r="1972" spans="1:3" x14ac:dyDescent="0.2">
      <c r="A1972" s="1" t="s">
        <v>701</v>
      </c>
      <c r="B1972" s="1" t="s">
        <v>140</v>
      </c>
      <c r="C1972" s="1">
        <v>19</v>
      </c>
    </row>
    <row r="1973" spans="1:3" x14ac:dyDescent="0.2">
      <c r="A1973" s="1" t="s">
        <v>701</v>
      </c>
      <c r="B1973" s="1" t="s">
        <v>140</v>
      </c>
      <c r="C1973" s="1">
        <v>335</v>
      </c>
    </row>
    <row r="1974" spans="1:3" x14ac:dyDescent="0.2">
      <c r="A1974" s="1" t="s">
        <v>701</v>
      </c>
      <c r="B1974" s="1" t="s">
        <v>140</v>
      </c>
      <c r="C1974" s="1">
        <v>63</v>
      </c>
    </row>
    <row r="1975" spans="1:3" x14ac:dyDescent="0.2">
      <c r="A1975" s="1" t="s">
        <v>702</v>
      </c>
      <c r="B1975" s="1" t="s">
        <v>343</v>
      </c>
      <c r="C1975" s="1">
        <v>68</v>
      </c>
    </row>
    <row r="1976" spans="1:3" x14ac:dyDescent="0.2">
      <c r="A1976" s="1" t="s">
        <v>702</v>
      </c>
      <c r="B1976" s="1" t="s">
        <v>343</v>
      </c>
      <c r="C1976" s="1">
        <v>85</v>
      </c>
    </row>
    <row r="1977" spans="1:3" x14ac:dyDescent="0.2">
      <c r="A1977" s="1" t="s">
        <v>702</v>
      </c>
      <c r="B1977" s="1" t="s">
        <v>343</v>
      </c>
      <c r="C1977" s="1">
        <v>72</v>
      </c>
    </row>
    <row r="1978" spans="1:3" x14ac:dyDescent="0.2">
      <c r="A1978" s="1" t="s">
        <v>702</v>
      </c>
      <c r="B1978" s="1" t="s">
        <v>343</v>
      </c>
      <c r="C1978" s="1">
        <v>51</v>
      </c>
    </row>
    <row r="1979" spans="1:3" x14ac:dyDescent="0.2">
      <c r="A1979" s="1" t="s">
        <v>703</v>
      </c>
      <c r="B1979" s="1" t="s">
        <v>353</v>
      </c>
      <c r="C1979" s="1">
        <v>40</v>
      </c>
    </row>
    <row r="1980" spans="1:3" x14ac:dyDescent="0.2">
      <c r="A1980" s="1" t="s">
        <v>703</v>
      </c>
      <c r="B1980" s="1" t="s">
        <v>353</v>
      </c>
      <c r="C1980" s="1">
        <v>110</v>
      </c>
    </row>
    <row r="1981" spans="1:3" x14ac:dyDescent="0.2">
      <c r="A1981" s="1" t="s">
        <v>703</v>
      </c>
      <c r="B1981" s="1" t="s">
        <v>353</v>
      </c>
      <c r="C1981" s="1">
        <v>11</v>
      </c>
    </row>
    <row r="1982" spans="1:3" x14ac:dyDescent="0.2">
      <c r="A1982" s="1" t="s">
        <v>1197</v>
      </c>
      <c r="B1982" s="1" t="s">
        <v>176</v>
      </c>
      <c r="C1982" s="1">
        <v>15</v>
      </c>
    </row>
    <row r="1983" spans="1:3" x14ac:dyDescent="0.2">
      <c r="A1983" s="1" t="s">
        <v>1197</v>
      </c>
      <c r="B1983" s="1" t="s">
        <v>176</v>
      </c>
      <c r="C1983" s="1">
        <v>5</v>
      </c>
    </row>
    <row r="1984" spans="1:3" x14ac:dyDescent="0.2">
      <c r="A1984" s="1" t="s">
        <v>704</v>
      </c>
      <c r="B1984" s="1" t="s">
        <v>394</v>
      </c>
      <c r="C1984" s="1">
        <v>59</v>
      </c>
    </row>
    <row r="1985" spans="1:3" x14ac:dyDescent="0.2">
      <c r="A1985" s="1" t="s">
        <v>704</v>
      </c>
      <c r="B1985" s="1" t="s">
        <v>394</v>
      </c>
      <c r="C1985" s="1">
        <v>7</v>
      </c>
    </row>
    <row r="1986" spans="1:3" x14ac:dyDescent="0.2">
      <c r="A1986" s="1" t="s">
        <v>2258</v>
      </c>
      <c r="B1986" s="1" t="s">
        <v>395</v>
      </c>
      <c r="C1986" s="1">
        <v>17</v>
      </c>
    </row>
    <row r="1987" spans="1:3" x14ac:dyDescent="0.2">
      <c r="A1987" s="1" t="s">
        <v>2258</v>
      </c>
      <c r="B1987" s="1" t="s">
        <v>395</v>
      </c>
      <c r="C1987" s="1">
        <v>8</v>
      </c>
    </row>
    <row r="1988" spans="1:3" x14ac:dyDescent="0.2">
      <c r="A1988" s="1" t="s">
        <v>1933</v>
      </c>
      <c r="B1988" s="1" t="s">
        <v>394</v>
      </c>
      <c r="C1988" s="1">
        <v>85</v>
      </c>
    </row>
    <row r="1989" spans="1:3" x14ac:dyDescent="0.2">
      <c r="A1989" s="1" t="s">
        <v>1713</v>
      </c>
      <c r="B1989" s="1" t="s">
        <v>391</v>
      </c>
      <c r="C1989" s="1">
        <v>92</v>
      </c>
    </row>
    <row r="1990" spans="1:3" x14ac:dyDescent="0.2">
      <c r="A1990" s="1" t="s">
        <v>1713</v>
      </c>
      <c r="B1990" s="1" t="s">
        <v>391</v>
      </c>
      <c r="C1990" s="1">
        <v>51</v>
      </c>
    </row>
    <row r="1991" spans="1:3" x14ac:dyDescent="0.2">
      <c r="A1991" s="1" t="s">
        <v>1714</v>
      </c>
      <c r="B1991" s="1" t="s">
        <v>343</v>
      </c>
      <c r="C1991" s="1">
        <v>5</v>
      </c>
    </row>
    <row r="1992" spans="1:3" x14ac:dyDescent="0.2">
      <c r="A1992" s="1" t="s">
        <v>1714</v>
      </c>
      <c r="B1992" s="1" t="s">
        <v>343</v>
      </c>
      <c r="C1992" s="1">
        <v>93</v>
      </c>
    </row>
    <row r="1993" spans="1:3" x14ac:dyDescent="0.2">
      <c r="A1993" s="1" t="s">
        <v>705</v>
      </c>
      <c r="B1993" s="1" t="s">
        <v>353</v>
      </c>
      <c r="C1993" s="1">
        <v>42</v>
      </c>
    </row>
    <row r="1994" spans="1:3" x14ac:dyDescent="0.2">
      <c r="A1994" s="1" t="s">
        <v>705</v>
      </c>
      <c r="B1994" s="1" t="s">
        <v>353</v>
      </c>
      <c r="C1994" s="1">
        <v>129</v>
      </c>
    </row>
    <row r="1995" spans="1:3" x14ac:dyDescent="0.2">
      <c r="A1995" s="1" t="s">
        <v>1715</v>
      </c>
      <c r="B1995" s="1" t="s">
        <v>394</v>
      </c>
      <c r="C1995" s="1">
        <v>24</v>
      </c>
    </row>
    <row r="1996" spans="1:3" x14ac:dyDescent="0.2">
      <c r="A1996" s="1" t="s">
        <v>1716</v>
      </c>
      <c r="B1996" s="1" t="s">
        <v>395</v>
      </c>
      <c r="C1996" s="1">
        <v>10</v>
      </c>
    </row>
    <row r="1997" spans="1:3" x14ac:dyDescent="0.2">
      <c r="A1997" s="1" t="s">
        <v>1716</v>
      </c>
      <c r="B1997" s="1" t="s">
        <v>395</v>
      </c>
      <c r="C1997" s="1">
        <v>27</v>
      </c>
    </row>
    <row r="1998" spans="1:3" x14ac:dyDescent="0.2">
      <c r="A1998" s="1" t="s">
        <v>1717</v>
      </c>
      <c r="B1998" s="1" t="s">
        <v>136</v>
      </c>
      <c r="C1998" s="1">
        <v>6</v>
      </c>
    </row>
    <row r="1999" spans="1:3" x14ac:dyDescent="0.2">
      <c r="A1999" s="1" t="s">
        <v>2358</v>
      </c>
      <c r="B1999" s="1" t="s">
        <v>137</v>
      </c>
      <c r="C1999" s="1">
        <v>5</v>
      </c>
    </row>
    <row r="2000" spans="1:3" x14ac:dyDescent="0.2">
      <c r="A2000" s="1" t="s">
        <v>1718</v>
      </c>
      <c r="B2000" s="1" t="s">
        <v>391</v>
      </c>
      <c r="C2000" s="1">
        <v>6</v>
      </c>
    </row>
    <row r="2001" spans="1:3" x14ac:dyDescent="0.2">
      <c r="A2001" s="1" t="s">
        <v>2259</v>
      </c>
      <c r="B2001" s="1" t="s">
        <v>391</v>
      </c>
      <c r="C2001" s="1">
        <v>15</v>
      </c>
    </row>
    <row r="2002" spans="1:3" x14ac:dyDescent="0.2">
      <c r="A2002" s="1" t="s">
        <v>706</v>
      </c>
      <c r="B2002" s="1" t="s">
        <v>343</v>
      </c>
      <c r="C2002" s="1">
        <v>133</v>
      </c>
    </row>
    <row r="2003" spans="1:3" x14ac:dyDescent="0.2">
      <c r="A2003" s="1" t="s">
        <v>706</v>
      </c>
      <c r="B2003" s="1" t="s">
        <v>343</v>
      </c>
      <c r="C2003" s="1">
        <v>8</v>
      </c>
    </row>
    <row r="2004" spans="1:3" x14ac:dyDescent="0.2">
      <c r="A2004" s="1" t="s">
        <v>707</v>
      </c>
      <c r="B2004" s="1" t="s">
        <v>353</v>
      </c>
      <c r="C2004" s="1">
        <v>27</v>
      </c>
    </row>
    <row r="2005" spans="1:3" x14ac:dyDescent="0.2">
      <c r="A2005" s="1" t="s">
        <v>707</v>
      </c>
      <c r="B2005" s="1" t="s">
        <v>353</v>
      </c>
      <c r="C2005" s="1">
        <v>13</v>
      </c>
    </row>
    <row r="2006" spans="1:3" x14ac:dyDescent="0.2">
      <c r="A2006" s="1" t="s">
        <v>708</v>
      </c>
      <c r="B2006" s="1" t="s">
        <v>394</v>
      </c>
      <c r="C2006" s="1">
        <v>10</v>
      </c>
    </row>
    <row r="2007" spans="1:3" x14ac:dyDescent="0.2">
      <c r="A2007" s="1" t="s">
        <v>708</v>
      </c>
      <c r="B2007" s="1" t="s">
        <v>394</v>
      </c>
      <c r="C2007" s="1">
        <v>10</v>
      </c>
    </row>
    <row r="2008" spans="1:3" x14ac:dyDescent="0.2">
      <c r="A2008" s="1" t="s">
        <v>1719</v>
      </c>
      <c r="B2008" s="1" t="s">
        <v>395</v>
      </c>
      <c r="C2008" s="1">
        <v>45</v>
      </c>
    </row>
    <row r="2009" spans="1:3" x14ac:dyDescent="0.2">
      <c r="A2009" s="1" t="s">
        <v>1719</v>
      </c>
      <c r="B2009" s="1" t="s">
        <v>395</v>
      </c>
      <c r="C2009" s="1">
        <v>7</v>
      </c>
    </row>
    <row r="2010" spans="1:3" x14ac:dyDescent="0.2">
      <c r="A2010" s="1" t="s">
        <v>709</v>
      </c>
      <c r="B2010" s="1" t="s">
        <v>391</v>
      </c>
      <c r="C2010" s="1">
        <v>12</v>
      </c>
    </row>
    <row r="2011" spans="1:3" x14ac:dyDescent="0.2">
      <c r="A2011" s="1" t="s">
        <v>709</v>
      </c>
      <c r="B2011" s="1" t="s">
        <v>391</v>
      </c>
      <c r="C2011" s="1">
        <v>68</v>
      </c>
    </row>
    <row r="2012" spans="1:3" x14ac:dyDescent="0.2">
      <c r="A2012" s="1" t="s">
        <v>709</v>
      </c>
      <c r="B2012" s="1" t="s">
        <v>391</v>
      </c>
      <c r="C2012" s="1">
        <v>535</v>
      </c>
    </row>
    <row r="2013" spans="1:3" x14ac:dyDescent="0.2">
      <c r="A2013" s="1" t="s">
        <v>709</v>
      </c>
      <c r="B2013" s="1" t="s">
        <v>391</v>
      </c>
      <c r="C2013" s="1">
        <v>13</v>
      </c>
    </row>
    <row r="2014" spans="1:3" x14ac:dyDescent="0.2">
      <c r="A2014" s="1" t="s">
        <v>709</v>
      </c>
      <c r="B2014" s="1" t="s">
        <v>391</v>
      </c>
      <c r="C2014" s="1">
        <v>67</v>
      </c>
    </row>
    <row r="2015" spans="1:3" x14ac:dyDescent="0.2">
      <c r="A2015" s="1" t="s">
        <v>709</v>
      </c>
      <c r="B2015" s="1" t="s">
        <v>391</v>
      </c>
      <c r="C2015" s="1">
        <v>8</v>
      </c>
    </row>
    <row r="2016" spans="1:3" x14ac:dyDescent="0.2">
      <c r="A2016" s="1" t="s">
        <v>710</v>
      </c>
      <c r="B2016" s="1" t="s">
        <v>140</v>
      </c>
      <c r="C2016" s="1">
        <v>41</v>
      </c>
    </row>
    <row r="2017" spans="1:3" x14ac:dyDescent="0.2">
      <c r="A2017" s="1" t="s">
        <v>710</v>
      </c>
      <c r="B2017" s="1" t="s">
        <v>140</v>
      </c>
      <c r="C2017" s="1">
        <v>165</v>
      </c>
    </row>
    <row r="2018" spans="1:3" x14ac:dyDescent="0.2">
      <c r="A2018" s="1" t="s">
        <v>710</v>
      </c>
      <c r="B2018" s="1" t="s">
        <v>140</v>
      </c>
      <c r="C2018" s="1">
        <v>465</v>
      </c>
    </row>
    <row r="2019" spans="1:3" x14ac:dyDescent="0.2">
      <c r="A2019" s="1" t="s">
        <v>711</v>
      </c>
      <c r="B2019" s="1" t="s">
        <v>343</v>
      </c>
      <c r="C2019" s="1">
        <v>225</v>
      </c>
    </row>
    <row r="2020" spans="1:3" x14ac:dyDescent="0.2">
      <c r="A2020" s="1" t="s">
        <v>711</v>
      </c>
      <c r="B2020" s="1" t="s">
        <v>343</v>
      </c>
      <c r="C2020" s="1">
        <v>82</v>
      </c>
    </row>
    <row r="2021" spans="1:3" x14ac:dyDescent="0.2">
      <c r="A2021" s="1" t="s">
        <v>711</v>
      </c>
      <c r="B2021" s="1" t="s">
        <v>343</v>
      </c>
      <c r="C2021" s="1">
        <v>650</v>
      </c>
    </row>
    <row r="2022" spans="1:3" x14ac:dyDescent="0.2">
      <c r="A2022" s="1" t="s">
        <v>711</v>
      </c>
      <c r="B2022" s="1" t="s">
        <v>343</v>
      </c>
      <c r="C2022" s="1">
        <v>34</v>
      </c>
    </row>
    <row r="2023" spans="1:3" x14ac:dyDescent="0.2">
      <c r="A2023" s="1" t="s">
        <v>711</v>
      </c>
      <c r="B2023" s="1" t="s">
        <v>343</v>
      </c>
      <c r="C2023" s="1">
        <v>129</v>
      </c>
    </row>
    <row r="2024" spans="1:3" x14ac:dyDescent="0.2">
      <c r="A2024" s="1" t="s">
        <v>711</v>
      </c>
      <c r="B2024" s="1" t="s">
        <v>343</v>
      </c>
      <c r="C2024" s="1">
        <v>5</v>
      </c>
    </row>
    <row r="2025" spans="1:3" x14ac:dyDescent="0.2">
      <c r="A2025" s="1" t="s">
        <v>712</v>
      </c>
      <c r="B2025" s="1" t="s">
        <v>353</v>
      </c>
      <c r="C2025" s="1">
        <v>49</v>
      </c>
    </row>
    <row r="2026" spans="1:3" x14ac:dyDescent="0.2">
      <c r="A2026" s="1" t="s">
        <v>712</v>
      </c>
      <c r="B2026" s="1" t="s">
        <v>353</v>
      </c>
      <c r="C2026" s="1">
        <v>221</v>
      </c>
    </row>
    <row r="2027" spans="1:3" x14ac:dyDescent="0.2">
      <c r="A2027" s="1" t="s">
        <v>712</v>
      </c>
      <c r="B2027" s="1" t="s">
        <v>353</v>
      </c>
      <c r="C2027" s="1">
        <v>20</v>
      </c>
    </row>
    <row r="2028" spans="1:3" x14ac:dyDescent="0.2">
      <c r="A2028" s="1" t="s">
        <v>712</v>
      </c>
      <c r="B2028" s="1" t="s">
        <v>353</v>
      </c>
      <c r="C2028" s="1">
        <v>12</v>
      </c>
    </row>
    <row r="2029" spans="1:3" x14ac:dyDescent="0.2">
      <c r="A2029" s="1" t="s">
        <v>712</v>
      </c>
      <c r="B2029" s="1" t="s">
        <v>353</v>
      </c>
      <c r="C2029" s="1">
        <v>40</v>
      </c>
    </row>
    <row r="2030" spans="1:3" x14ac:dyDescent="0.2">
      <c r="A2030" s="1" t="s">
        <v>713</v>
      </c>
      <c r="B2030" s="1" t="s">
        <v>176</v>
      </c>
      <c r="C2030" s="1">
        <v>57</v>
      </c>
    </row>
    <row r="2031" spans="1:3" x14ac:dyDescent="0.2">
      <c r="A2031" s="1" t="s">
        <v>713</v>
      </c>
      <c r="B2031" s="1" t="s">
        <v>176</v>
      </c>
      <c r="C2031" s="1">
        <v>35</v>
      </c>
    </row>
    <row r="2032" spans="1:3" x14ac:dyDescent="0.2">
      <c r="A2032" s="1" t="s">
        <v>713</v>
      </c>
      <c r="B2032" s="1" t="s">
        <v>176</v>
      </c>
      <c r="C2032" s="1">
        <v>42</v>
      </c>
    </row>
    <row r="2033" spans="1:3" x14ac:dyDescent="0.2">
      <c r="A2033" s="1" t="s">
        <v>714</v>
      </c>
      <c r="B2033" s="1" t="s">
        <v>394</v>
      </c>
      <c r="C2033" s="1">
        <v>15</v>
      </c>
    </row>
    <row r="2034" spans="1:3" x14ac:dyDescent="0.2">
      <c r="A2034" s="1" t="s">
        <v>714</v>
      </c>
      <c r="B2034" s="1" t="s">
        <v>394</v>
      </c>
      <c r="C2034" s="1">
        <v>65</v>
      </c>
    </row>
    <row r="2035" spans="1:3" x14ac:dyDescent="0.2">
      <c r="A2035" s="1" t="s">
        <v>714</v>
      </c>
      <c r="B2035" s="1" t="s">
        <v>394</v>
      </c>
      <c r="C2035" s="1">
        <v>14</v>
      </c>
    </row>
    <row r="2036" spans="1:3" x14ac:dyDescent="0.2">
      <c r="A2036" s="1" t="s">
        <v>714</v>
      </c>
      <c r="B2036" s="1" t="s">
        <v>394</v>
      </c>
      <c r="C2036" s="1">
        <v>6</v>
      </c>
    </row>
    <row r="2037" spans="1:3" x14ac:dyDescent="0.2">
      <c r="A2037" s="1" t="s">
        <v>714</v>
      </c>
      <c r="B2037" s="1" t="s">
        <v>394</v>
      </c>
      <c r="C2037" s="1">
        <v>105</v>
      </c>
    </row>
    <row r="2038" spans="1:3" x14ac:dyDescent="0.2">
      <c r="A2038" s="1" t="s">
        <v>715</v>
      </c>
      <c r="B2038" s="1" t="s">
        <v>395</v>
      </c>
      <c r="C2038" s="1">
        <v>30</v>
      </c>
    </row>
    <row r="2039" spans="1:3" x14ac:dyDescent="0.2">
      <c r="A2039" s="1" t="s">
        <v>715</v>
      </c>
      <c r="B2039" s="1" t="s">
        <v>395</v>
      </c>
      <c r="C2039" s="1">
        <v>25</v>
      </c>
    </row>
    <row r="2040" spans="1:3" x14ac:dyDescent="0.2">
      <c r="A2040" s="1" t="s">
        <v>1720</v>
      </c>
      <c r="B2040" s="1" t="s">
        <v>343</v>
      </c>
      <c r="C2040" s="1">
        <v>34</v>
      </c>
    </row>
    <row r="2041" spans="1:3" x14ac:dyDescent="0.2">
      <c r="A2041" s="1" t="s">
        <v>1721</v>
      </c>
      <c r="B2041" s="1" t="s">
        <v>391</v>
      </c>
      <c r="C2041" s="1">
        <v>16</v>
      </c>
    </row>
    <row r="2042" spans="1:3" x14ac:dyDescent="0.2">
      <c r="A2042" s="1" t="s">
        <v>1721</v>
      </c>
      <c r="B2042" s="1" t="s">
        <v>391</v>
      </c>
      <c r="C2042" s="1">
        <v>253</v>
      </c>
    </row>
    <row r="2043" spans="1:3" x14ac:dyDescent="0.2">
      <c r="A2043" s="1" t="s">
        <v>1721</v>
      </c>
      <c r="B2043" s="1" t="s">
        <v>391</v>
      </c>
      <c r="C2043" s="1">
        <v>41</v>
      </c>
    </row>
    <row r="2044" spans="1:3" x14ac:dyDescent="0.2">
      <c r="A2044" s="1" t="s">
        <v>1198</v>
      </c>
      <c r="B2044" s="1" t="s">
        <v>140</v>
      </c>
      <c r="C2044" s="1">
        <v>5</v>
      </c>
    </row>
    <row r="2045" spans="1:3" x14ac:dyDescent="0.2">
      <c r="A2045" s="1" t="s">
        <v>1722</v>
      </c>
      <c r="B2045" s="1" t="s">
        <v>343</v>
      </c>
      <c r="C2045" s="1">
        <v>5</v>
      </c>
    </row>
    <row r="2046" spans="1:3" x14ac:dyDescent="0.2">
      <c r="A2046" s="1" t="s">
        <v>1722</v>
      </c>
      <c r="B2046" s="1" t="s">
        <v>343</v>
      </c>
      <c r="C2046" s="1">
        <v>560</v>
      </c>
    </row>
    <row r="2047" spans="1:3" x14ac:dyDescent="0.2">
      <c r="A2047" s="1" t="s">
        <v>1722</v>
      </c>
      <c r="B2047" s="1" t="s">
        <v>343</v>
      </c>
      <c r="C2047" s="1">
        <v>5</v>
      </c>
    </row>
    <row r="2048" spans="1:3" x14ac:dyDescent="0.2">
      <c r="A2048" s="1" t="s">
        <v>1722</v>
      </c>
      <c r="B2048" s="1" t="s">
        <v>343</v>
      </c>
      <c r="C2048" s="1">
        <v>42</v>
      </c>
    </row>
    <row r="2049" spans="1:3" x14ac:dyDescent="0.2">
      <c r="A2049" s="1" t="s">
        <v>716</v>
      </c>
      <c r="B2049" s="1" t="s">
        <v>353</v>
      </c>
      <c r="C2049" s="1">
        <v>28</v>
      </c>
    </row>
    <row r="2050" spans="1:3" x14ac:dyDescent="0.2">
      <c r="A2050" s="1" t="s">
        <v>716</v>
      </c>
      <c r="B2050" s="1" t="s">
        <v>353</v>
      </c>
      <c r="C2050" s="1">
        <v>175</v>
      </c>
    </row>
    <row r="2051" spans="1:3" x14ac:dyDescent="0.2">
      <c r="A2051" s="1" t="s">
        <v>1723</v>
      </c>
      <c r="B2051" s="1" t="s">
        <v>176</v>
      </c>
      <c r="C2051" s="1">
        <v>39</v>
      </c>
    </row>
    <row r="2052" spans="1:3" x14ac:dyDescent="0.2">
      <c r="A2052" s="1" t="s">
        <v>717</v>
      </c>
      <c r="B2052" s="1" t="s">
        <v>394</v>
      </c>
      <c r="C2052" s="1">
        <v>10</v>
      </c>
    </row>
    <row r="2053" spans="1:3" x14ac:dyDescent="0.2">
      <c r="A2053" s="1" t="s">
        <v>1724</v>
      </c>
      <c r="B2053" s="1" t="s">
        <v>395</v>
      </c>
      <c r="C2053" s="1">
        <v>20</v>
      </c>
    </row>
    <row r="2054" spans="1:3" x14ac:dyDescent="0.2">
      <c r="A2054" s="1" t="s">
        <v>1724</v>
      </c>
      <c r="B2054" s="1" t="s">
        <v>395</v>
      </c>
      <c r="C2054" s="1">
        <v>113</v>
      </c>
    </row>
    <row r="2055" spans="1:3" x14ac:dyDescent="0.2">
      <c r="A2055" s="1" t="s">
        <v>1199</v>
      </c>
      <c r="B2055" s="1" t="s">
        <v>391</v>
      </c>
      <c r="C2055" s="1">
        <v>14</v>
      </c>
    </row>
    <row r="2056" spans="1:3" x14ac:dyDescent="0.2">
      <c r="A2056" s="1" t="s">
        <v>2592</v>
      </c>
      <c r="B2056" s="1" t="s">
        <v>140</v>
      </c>
      <c r="C2056" s="1">
        <v>12</v>
      </c>
    </row>
    <row r="2057" spans="1:3" x14ac:dyDescent="0.2">
      <c r="A2057" s="1" t="s">
        <v>718</v>
      </c>
      <c r="B2057" s="1" t="s">
        <v>343</v>
      </c>
      <c r="C2057" s="1">
        <v>10</v>
      </c>
    </row>
    <row r="2058" spans="1:3" x14ac:dyDescent="0.2">
      <c r="A2058" s="1" t="s">
        <v>718</v>
      </c>
      <c r="B2058" s="1" t="s">
        <v>343</v>
      </c>
      <c r="C2058" s="1">
        <v>7</v>
      </c>
    </row>
    <row r="2059" spans="1:3" x14ac:dyDescent="0.2">
      <c r="A2059" s="1" t="s">
        <v>719</v>
      </c>
      <c r="B2059" s="1" t="s">
        <v>353</v>
      </c>
      <c r="C2059" s="1">
        <v>42</v>
      </c>
    </row>
    <row r="2060" spans="1:3" x14ac:dyDescent="0.2">
      <c r="A2060" s="1" t="s">
        <v>719</v>
      </c>
      <c r="B2060" s="1" t="s">
        <v>353</v>
      </c>
      <c r="C2060" s="1">
        <v>17</v>
      </c>
    </row>
    <row r="2061" spans="1:3" x14ac:dyDescent="0.2">
      <c r="A2061" s="1" t="s">
        <v>1725</v>
      </c>
      <c r="B2061" s="1" t="s">
        <v>394</v>
      </c>
      <c r="C2061" s="1">
        <v>43</v>
      </c>
    </row>
    <row r="2062" spans="1:3" x14ac:dyDescent="0.2">
      <c r="A2062" s="1" t="s">
        <v>1725</v>
      </c>
      <c r="B2062" s="1" t="s">
        <v>394</v>
      </c>
      <c r="C2062" s="1">
        <v>5</v>
      </c>
    </row>
    <row r="2063" spans="1:3" x14ac:dyDescent="0.2">
      <c r="A2063" s="1" t="s">
        <v>2260</v>
      </c>
      <c r="B2063" s="1" t="s">
        <v>391</v>
      </c>
      <c r="C2063" s="1">
        <v>16</v>
      </c>
    </row>
    <row r="2064" spans="1:3" x14ac:dyDescent="0.2">
      <c r="A2064" s="1" t="s">
        <v>1200</v>
      </c>
      <c r="B2064" s="1" t="s">
        <v>140</v>
      </c>
      <c r="C2064" s="1">
        <v>16</v>
      </c>
    </row>
    <row r="2065" spans="1:3" x14ac:dyDescent="0.2">
      <c r="A2065" s="1" t="s">
        <v>2261</v>
      </c>
      <c r="B2065" s="1" t="s">
        <v>343</v>
      </c>
      <c r="C2065" s="1">
        <v>5</v>
      </c>
    </row>
    <row r="2066" spans="1:3" x14ac:dyDescent="0.2">
      <c r="A2066" s="1" t="s">
        <v>2261</v>
      </c>
      <c r="B2066" s="1" t="s">
        <v>343</v>
      </c>
      <c r="C2066" s="1">
        <v>60</v>
      </c>
    </row>
    <row r="2067" spans="1:3" x14ac:dyDescent="0.2">
      <c r="A2067" s="1" t="s">
        <v>1934</v>
      </c>
      <c r="B2067" s="1" t="s">
        <v>353</v>
      </c>
      <c r="C2067" s="1">
        <v>18</v>
      </c>
    </row>
    <row r="2068" spans="1:3" x14ac:dyDescent="0.2">
      <c r="A2068" s="1" t="s">
        <v>1934</v>
      </c>
      <c r="B2068" s="1" t="s">
        <v>353</v>
      </c>
      <c r="C2068" s="1">
        <v>77</v>
      </c>
    </row>
    <row r="2069" spans="1:3" x14ac:dyDescent="0.2">
      <c r="A2069" s="1" t="s">
        <v>1201</v>
      </c>
      <c r="B2069" s="1" t="s">
        <v>176</v>
      </c>
      <c r="C2069" s="1">
        <v>61</v>
      </c>
    </row>
    <row r="2070" spans="1:3" x14ac:dyDescent="0.2">
      <c r="A2070" s="1" t="s">
        <v>2593</v>
      </c>
      <c r="B2070" s="1" t="s">
        <v>394</v>
      </c>
      <c r="C2070" s="1">
        <v>84</v>
      </c>
    </row>
    <row r="2071" spans="1:3" x14ac:dyDescent="0.2">
      <c r="A2071" s="1" t="s">
        <v>2593</v>
      </c>
      <c r="B2071" s="1" t="s">
        <v>394</v>
      </c>
      <c r="C2071" s="1">
        <v>24</v>
      </c>
    </row>
    <row r="2072" spans="1:3" x14ac:dyDescent="0.2">
      <c r="A2072" s="1" t="s">
        <v>2262</v>
      </c>
      <c r="B2072" s="1" t="s">
        <v>395</v>
      </c>
      <c r="C2072" s="1">
        <v>104</v>
      </c>
    </row>
    <row r="2073" spans="1:3" x14ac:dyDescent="0.2">
      <c r="A2073" s="1" t="s">
        <v>2262</v>
      </c>
      <c r="B2073" s="1" t="s">
        <v>395</v>
      </c>
      <c r="C2073" s="1">
        <v>32</v>
      </c>
    </row>
    <row r="2074" spans="1:3" x14ac:dyDescent="0.2">
      <c r="A2074" s="1" t="s">
        <v>2594</v>
      </c>
      <c r="B2074" s="1" t="s">
        <v>391</v>
      </c>
      <c r="C2074" s="1">
        <v>7</v>
      </c>
    </row>
    <row r="2075" spans="1:3" x14ac:dyDescent="0.2">
      <c r="A2075" s="1" t="s">
        <v>1202</v>
      </c>
      <c r="B2075" s="1" t="s">
        <v>140</v>
      </c>
      <c r="C2075" s="1">
        <v>158</v>
      </c>
    </row>
    <row r="2076" spans="1:3" x14ac:dyDescent="0.2">
      <c r="A2076" s="1" t="s">
        <v>2595</v>
      </c>
      <c r="B2076" s="1" t="s">
        <v>343</v>
      </c>
      <c r="C2076" s="1">
        <v>69</v>
      </c>
    </row>
    <row r="2077" spans="1:3" x14ac:dyDescent="0.2">
      <c r="A2077" s="1" t="s">
        <v>2595</v>
      </c>
      <c r="B2077" s="1" t="s">
        <v>343</v>
      </c>
      <c r="C2077" s="1">
        <v>8</v>
      </c>
    </row>
    <row r="2078" spans="1:3" x14ac:dyDescent="0.2">
      <c r="A2078" s="1" t="s">
        <v>2596</v>
      </c>
      <c r="B2078" s="1" t="s">
        <v>353</v>
      </c>
      <c r="C2078" s="1">
        <v>45</v>
      </c>
    </row>
    <row r="2079" spans="1:3" x14ac:dyDescent="0.2">
      <c r="A2079" s="1" t="s">
        <v>2597</v>
      </c>
      <c r="B2079" s="1" t="s">
        <v>394</v>
      </c>
      <c r="C2079" s="1">
        <v>5</v>
      </c>
    </row>
    <row r="2080" spans="1:3" x14ac:dyDescent="0.2">
      <c r="A2080" s="1" t="s">
        <v>2598</v>
      </c>
      <c r="B2080" s="1" t="s">
        <v>395</v>
      </c>
      <c r="C2080" s="1">
        <v>8</v>
      </c>
    </row>
    <row r="2081" spans="1:3" x14ac:dyDescent="0.2">
      <c r="A2081" s="1" t="s">
        <v>720</v>
      </c>
      <c r="B2081" s="1" t="s">
        <v>140</v>
      </c>
      <c r="C2081" s="1">
        <v>23</v>
      </c>
    </row>
    <row r="2082" spans="1:3" x14ac:dyDescent="0.2">
      <c r="A2082" s="1" t="s">
        <v>2359</v>
      </c>
      <c r="B2082" s="1" t="s">
        <v>391</v>
      </c>
      <c r="C2082" s="1">
        <v>92</v>
      </c>
    </row>
    <row r="2083" spans="1:3" x14ac:dyDescent="0.2">
      <c r="A2083" s="1" t="s">
        <v>2359</v>
      </c>
      <c r="B2083" s="1" t="s">
        <v>391</v>
      </c>
      <c r="C2083" s="1">
        <v>7</v>
      </c>
    </row>
    <row r="2084" spans="1:3" x14ac:dyDescent="0.2">
      <c r="A2084" s="1" t="s">
        <v>1000</v>
      </c>
      <c r="B2084" s="1" t="s">
        <v>140</v>
      </c>
      <c r="C2084" s="1">
        <v>450</v>
      </c>
    </row>
    <row r="2085" spans="1:3" x14ac:dyDescent="0.2">
      <c r="A2085" s="1" t="s">
        <v>2360</v>
      </c>
      <c r="B2085" s="1" t="s">
        <v>343</v>
      </c>
      <c r="C2085" s="1">
        <v>25</v>
      </c>
    </row>
    <row r="2086" spans="1:3" x14ac:dyDescent="0.2">
      <c r="A2086" s="1" t="s">
        <v>2360</v>
      </c>
      <c r="B2086" s="1" t="s">
        <v>343</v>
      </c>
      <c r="C2086" s="1">
        <v>14</v>
      </c>
    </row>
    <row r="2087" spans="1:3" x14ac:dyDescent="0.2">
      <c r="A2087" s="1" t="s">
        <v>2599</v>
      </c>
      <c r="B2087" s="1" t="s">
        <v>353</v>
      </c>
      <c r="C2087" s="1">
        <v>11</v>
      </c>
    </row>
    <row r="2088" spans="1:3" x14ac:dyDescent="0.2">
      <c r="A2088" s="1" t="s">
        <v>2600</v>
      </c>
      <c r="B2088" s="1" t="s">
        <v>176</v>
      </c>
      <c r="C2088" s="1">
        <v>9</v>
      </c>
    </row>
    <row r="2089" spans="1:3" x14ac:dyDescent="0.2">
      <c r="A2089" s="1" t="s">
        <v>721</v>
      </c>
      <c r="B2089" s="1" t="s">
        <v>391</v>
      </c>
      <c r="C2089" s="1">
        <v>67</v>
      </c>
    </row>
    <row r="2090" spans="1:3" x14ac:dyDescent="0.2">
      <c r="A2090" s="1" t="s">
        <v>721</v>
      </c>
      <c r="B2090" s="1" t="s">
        <v>391</v>
      </c>
      <c r="C2090" s="1">
        <v>31</v>
      </c>
    </row>
    <row r="2091" spans="1:3" x14ac:dyDescent="0.2">
      <c r="A2091" s="1" t="s">
        <v>721</v>
      </c>
      <c r="B2091" s="1" t="s">
        <v>391</v>
      </c>
      <c r="C2091" s="1">
        <v>158</v>
      </c>
    </row>
    <row r="2092" spans="1:3" x14ac:dyDescent="0.2">
      <c r="A2092" s="1" t="s">
        <v>721</v>
      </c>
      <c r="B2092" s="1" t="s">
        <v>391</v>
      </c>
      <c r="C2092" s="1">
        <v>92</v>
      </c>
    </row>
    <row r="2093" spans="1:3" x14ac:dyDescent="0.2">
      <c r="A2093" s="1" t="s">
        <v>721</v>
      </c>
      <c r="B2093" s="1" t="s">
        <v>391</v>
      </c>
      <c r="C2093" s="1">
        <v>67</v>
      </c>
    </row>
    <row r="2094" spans="1:3" x14ac:dyDescent="0.2">
      <c r="A2094" s="1" t="s">
        <v>722</v>
      </c>
      <c r="B2094" s="1" t="s">
        <v>140</v>
      </c>
      <c r="C2094" s="1">
        <v>5</v>
      </c>
    </row>
    <row r="2095" spans="1:3" x14ac:dyDescent="0.2">
      <c r="A2095" s="1" t="s">
        <v>722</v>
      </c>
      <c r="B2095" s="1" t="s">
        <v>140</v>
      </c>
      <c r="C2095" s="1">
        <v>401</v>
      </c>
    </row>
    <row r="2096" spans="1:3" x14ac:dyDescent="0.2">
      <c r="A2096" s="1" t="s">
        <v>722</v>
      </c>
      <c r="B2096" s="1" t="s">
        <v>140</v>
      </c>
      <c r="C2096" s="1">
        <v>150</v>
      </c>
    </row>
    <row r="2097" spans="1:5" x14ac:dyDescent="0.2">
      <c r="A2097" s="1" t="s">
        <v>722</v>
      </c>
      <c r="B2097" s="1" t="s">
        <v>140</v>
      </c>
      <c r="C2097" s="1">
        <v>84</v>
      </c>
    </row>
    <row r="2098" spans="1:5" x14ac:dyDescent="0.2">
      <c r="A2098" s="1" t="s">
        <v>722</v>
      </c>
      <c r="B2098" s="1" t="s">
        <v>140</v>
      </c>
      <c r="C2098" s="1">
        <v>158</v>
      </c>
    </row>
    <row r="2099" spans="1:5" x14ac:dyDescent="0.2">
      <c r="A2099" s="1" t="s">
        <v>722</v>
      </c>
      <c r="B2099" s="1" t="s">
        <v>140</v>
      </c>
      <c r="C2099" s="1">
        <v>38</v>
      </c>
    </row>
    <row r="2100" spans="1:5" x14ac:dyDescent="0.2">
      <c r="A2100" s="1" t="s">
        <v>723</v>
      </c>
      <c r="B2100" s="1" t="s">
        <v>343</v>
      </c>
      <c r="C2100" s="1">
        <v>51</v>
      </c>
      <c r="E2100" s="112">
        <f>SUM(E4:E2099)</f>
        <v>0</v>
      </c>
    </row>
    <row r="2101" spans="1:5" x14ac:dyDescent="0.2">
      <c r="A2101" s="1" t="s">
        <v>723</v>
      </c>
      <c r="B2101" s="1" t="s">
        <v>343</v>
      </c>
      <c r="C2101" s="1">
        <v>13</v>
      </c>
    </row>
    <row r="2102" spans="1:5" x14ac:dyDescent="0.2">
      <c r="A2102" s="1" t="s">
        <v>723</v>
      </c>
      <c r="B2102" s="1" t="s">
        <v>343</v>
      </c>
      <c r="C2102" s="1">
        <v>419</v>
      </c>
    </row>
    <row r="2103" spans="1:5" x14ac:dyDescent="0.2">
      <c r="A2103" s="1" t="s">
        <v>723</v>
      </c>
      <c r="B2103" s="1" t="s">
        <v>343</v>
      </c>
      <c r="C2103" s="1">
        <v>49</v>
      </c>
    </row>
    <row r="2104" spans="1:5" x14ac:dyDescent="0.2">
      <c r="A2104" s="1" t="s">
        <v>723</v>
      </c>
      <c r="B2104" s="1" t="s">
        <v>343</v>
      </c>
      <c r="C2104" s="1">
        <v>24</v>
      </c>
    </row>
    <row r="2105" spans="1:5" x14ac:dyDescent="0.2">
      <c r="A2105" s="1" t="s">
        <v>723</v>
      </c>
      <c r="B2105" s="1" t="s">
        <v>343</v>
      </c>
      <c r="C2105" s="1">
        <v>69</v>
      </c>
    </row>
    <row r="2106" spans="1:5" x14ac:dyDescent="0.2">
      <c r="A2106" s="1" t="s">
        <v>724</v>
      </c>
      <c r="B2106" s="1" t="s">
        <v>353</v>
      </c>
      <c r="C2106" s="1">
        <v>21</v>
      </c>
    </row>
    <row r="2107" spans="1:5" x14ac:dyDescent="0.2">
      <c r="A2107" s="1" t="s">
        <v>724</v>
      </c>
      <c r="B2107" s="1" t="s">
        <v>353</v>
      </c>
      <c r="C2107" s="1">
        <v>24</v>
      </c>
    </row>
    <row r="2108" spans="1:5" x14ac:dyDescent="0.2">
      <c r="A2108" s="1" t="s">
        <v>724</v>
      </c>
      <c r="B2108" s="1" t="s">
        <v>353</v>
      </c>
      <c r="C2108" s="1">
        <v>165</v>
      </c>
    </row>
    <row r="2109" spans="1:5" x14ac:dyDescent="0.2">
      <c r="A2109" s="1" t="s">
        <v>724</v>
      </c>
      <c r="B2109" s="1" t="s">
        <v>353</v>
      </c>
      <c r="C2109" s="1">
        <v>27</v>
      </c>
    </row>
    <row r="2110" spans="1:5" x14ac:dyDescent="0.2">
      <c r="A2110" s="1" t="s">
        <v>724</v>
      </c>
      <c r="B2110" s="1" t="s">
        <v>353</v>
      </c>
      <c r="C2110" s="1">
        <v>20</v>
      </c>
    </row>
    <row r="2111" spans="1:5" x14ac:dyDescent="0.2">
      <c r="A2111" s="1" t="s">
        <v>724</v>
      </c>
      <c r="B2111" s="1" t="s">
        <v>353</v>
      </c>
      <c r="C2111" s="1">
        <v>65</v>
      </c>
    </row>
    <row r="2112" spans="1:5" x14ac:dyDescent="0.2">
      <c r="A2112" s="1" t="s">
        <v>725</v>
      </c>
      <c r="B2112" s="1" t="s">
        <v>176</v>
      </c>
      <c r="C2112" s="1">
        <v>24</v>
      </c>
    </row>
    <row r="2113" spans="1:3" x14ac:dyDescent="0.2">
      <c r="A2113" s="1" t="s">
        <v>725</v>
      </c>
      <c r="B2113" s="1" t="s">
        <v>176</v>
      </c>
      <c r="C2113" s="1">
        <v>425</v>
      </c>
    </row>
    <row r="2114" spans="1:3" x14ac:dyDescent="0.2">
      <c r="A2114" s="1" t="s">
        <v>726</v>
      </c>
      <c r="B2114" s="1" t="s">
        <v>394</v>
      </c>
      <c r="C2114" s="1">
        <v>15</v>
      </c>
    </row>
    <row r="2115" spans="1:3" x14ac:dyDescent="0.2">
      <c r="A2115" s="1" t="s">
        <v>726</v>
      </c>
      <c r="B2115" s="1" t="s">
        <v>394</v>
      </c>
      <c r="C2115" s="1">
        <v>20</v>
      </c>
    </row>
    <row r="2116" spans="1:3" x14ac:dyDescent="0.2">
      <c r="A2116" s="1" t="s">
        <v>726</v>
      </c>
      <c r="B2116" s="1" t="s">
        <v>394</v>
      </c>
      <c r="C2116" s="1">
        <v>49</v>
      </c>
    </row>
    <row r="2117" spans="1:3" x14ac:dyDescent="0.2">
      <c r="A2117" s="1" t="s">
        <v>727</v>
      </c>
      <c r="B2117" s="1" t="s">
        <v>391</v>
      </c>
      <c r="C2117" s="1">
        <v>109</v>
      </c>
    </row>
    <row r="2118" spans="1:3" x14ac:dyDescent="0.2">
      <c r="A2118" s="1" t="s">
        <v>728</v>
      </c>
      <c r="B2118" s="1" t="s">
        <v>140</v>
      </c>
      <c r="C2118" s="1">
        <v>6</v>
      </c>
    </row>
    <row r="2119" spans="1:3" x14ac:dyDescent="0.2">
      <c r="A2119" s="1" t="s">
        <v>728</v>
      </c>
      <c r="B2119" s="1" t="s">
        <v>140</v>
      </c>
      <c r="C2119" s="1">
        <v>27</v>
      </c>
    </row>
    <row r="2120" spans="1:3" x14ac:dyDescent="0.2">
      <c r="A2120" s="1" t="s">
        <v>729</v>
      </c>
      <c r="B2120" s="1" t="s">
        <v>343</v>
      </c>
      <c r="C2120" s="1">
        <v>75</v>
      </c>
    </row>
    <row r="2121" spans="1:3" x14ac:dyDescent="0.2">
      <c r="A2121" s="1" t="s">
        <v>729</v>
      </c>
      <c r="B2121" s="1" t="s">
        <v>343</v>
      </c>
      <c r="C2121" s="1">
        <v>63</v>
      </c>
    </row>
    <row r="2122" spans="1:3" x14ac:dyDescent="0.2">
      <c r="A2122" s="1" t="s">
        <v>1726</v>
      </c>
      <c r="B2122" s="1" t="s">
        <v>353</v>
      </c>
      <c r="C2122" s="1">
        <v>25</v>
      </c>
    </row>
    <row r="2123" spans="1:3" x14ac:dyDescent="0.2">
      <c r="A2123" s="1" t="s">
        <v>730</v>
      </c>
      <c r="B2123" s="1" t="s">
        <v>176</v>
      </c>
      <c r="C2123" s="1">
        <v>166</v>
      </c>
    </row>
    <row r="2124" spans="1:3" x14ac:dyDescent="0.2">
      <c r="A2124" s="1" t="s">
        <v>1727</v>
      </c>
      <c r="B2124" s="1" t="s">
        <v>394</v>
      </c>
      <c r="C2124" s="1">
        <v>15</v>
      </c>
    </row>
    <row r="2125" spans="1:3" x14ac:dyDescent="0.2">
      <c r="A2125" s="1" t="s">
        <v>1728</v>
      </c>
      <c r="B2125" s="1" t="s">
        <v>391</v>
      </c>
      <c r="C2125" s="1">
        <v>91</v>
      </c>
    </row>
    <row r="2126" spans="1:3" x14ac:dyDescent="0.2">
      <c r="A2126" s="1" t="s">
        <v>1728</v>
      </c>
      <c r="B2126" s="1" t="s">
        <v>391</v>
      </c>
      <c r="C2126" s="1">
        <v>36</v>
      </c>
    </row>
    <row r="2127" spans="1:3" x14ac:dyDescent="0.2">
      <c r="A2127" s="1" t="s">
        <v>731</v>
      </c>
      <c r="B2127" s="1" t="s">
        <v>140</v>
      </c>
      <c r="C2127" s="1">
        <v>41</v>
      </c>
    </row>
    <row r="2128" spans="1:3" x14ac:dyDescent="0.2">
      <c r="A2128" s="1" t="s">
        <v>731</v>
      </c>
      <c r="B2128" s="1" t="s">
        <v>140</v>
      </c>
      <c r="C2128" s="1">
        <v>34</v>
      </c>
    </row>
    <row r="2129" spans="1:3" x14ac:dyDescent="0.2">
      <c r="A2129" s="1" t="s">
        <v>1729</v>
      </c>
      <c r="B2129" s="1" t="s">
        <v>343</v>
      </c>
      <c r="C2129" s="1">
        <v>62</v>
      </c>
    </row>
    <row r="2130" spans="1:3" x14ac:dyDescent="0.2">
      <c r="A2130" s="1" t="s">
        <v>1203</v>
      </c>
      <c r="B2130" s="1" t="s">
        <v>176</v>
      </c>
      <c r="C2130" s="1">
        <v>78</v>
      </c>
    </row>
    <row r="2131" spans="1:3" x14ac:dyDescent="0.2">
      <c r="A2131" s="1" t="s">
        <v>1730</v>
      </c>
      <c r="B2131" s="1" t="s">
        <v>391</v>
      </c>
      <c r="C2131" s="1">
        <v>41</v>
      </c>
    </row>
    <row r="2132" spans="1:3" x14ac:dyDescent="0.2">
      <c r="A2132" s="1" t="s">
        <v>1204</v>
      </c>
      <c r="B2132" s="1" t="s">
        <v>140</v>
      </c>
      <c r="C2132" s="1">
        <v>23</v>
      </c>
    </row>
    <row r="2133" spans="1:3" x14ac:dyDescent="0.2">
      <c r="A2133" s="1" t="s">
        <v>1731</v>
      </c>
      <c r="B2133" s="1" t="s">
        <v>343</v>
      </c>
      <c r="C2133" s="1">
        <v>93</v>
      </c>
    </row>
    <row r="2134" spans="1:3" x14ac:dyDescent="0.2">
      <c r="A2134" s="1" t="s">
        <v>1732</v>
      </c>
      <c r="B2134" s="1" t="s">
        <v>353</v>
      </c>
      <c r="C2134" s="1">
        <v>15</v>
      </c>
    </row>
    <row r="2135" spans="1:3" x14ac:dyDescent="0.2">
      <c r="A2135" s="1" t="s">
        <v>1732</v>
      </c>
      <c r="B2135" s="1" t="s">
        <v>353</v>
      </c>
      <c r="C2135" s="1">
        <v>32</v>
      </c>
    </row>
    <row r="2136" spans="1:3" x14ac:dyDescent="0.2">
      <c r="A2136" s="1" t="s">
        <v>1733</v>
      </c>
      <c r="B2136" s="1" t="s">
        <v>391</v>
      </c>
      <c r="C2136" s="1">
        <v>125</v>
      </c>
    </row>
    <row r="2137" spans="1:3" x14ac:dyDescent="0.2">
      <c r="A2137" s="1" t="s">
        <v>1733</v>
      </c>
      <c r="B2137" s="1" t="s">
        <v>391</v>
      </c>
      <c r="C2137" s="1">
        <v>12</v>
      </c>
    </row>
    <row r="2138" spans="1:3" x14ac:dyDescent="0.2">
      <c r="A2138" s="1" t="s">
        <v>1733</v>
      </c>
      <c r="B2138" s="1" t="s">
        <v>391</v>
      </c>
      <c r="C2138" s="1">
        <v>31</v>
      </c>
    </row>
    <row r="2139" spans="1:3" x14ac:dyDescent="0.2">
      <c r="A2139" s="1" t="s">
        <v>732</v>
      </c>
      <c r="B2139" s="1" t="s">
        <v>140</v>
      </c>
      <c r="C2139" s="1">
        <v>28</v>
      </c>
    </row>
    <row r="2140" spans="1:3" x14ac:dyDescent="0.2">
      <c r="A2140" s="1" t="s">
        <v>732</v>
      </c>
      <c r="B2140" s="1" t="s">
        <v>140</v>
      </c>
      <c r="C2140" s="1">
        <v>83</v>
      </c>
    </row>
    <row r="2141" spans="1:3" x14ac:dyDescent="0.2">
      <c r="A2141" s="1" t="s">
        <v>732</v>
      </c>
      <c r="B2141" s="1" t="s">
        <v>140</v>
      </c>
      <c r="C2141" s="1">
        <v>10</v>
      </c>
    </row>
    <row r="2142" spans="1:3" x14ac:dyDescent="0.2">
      <c r="A2142" s="1" t="s">
        <v>732</v>
      </c>
      <c r="B2142" s="1" t="s">
        <v>140</v>
      </c>
      <c r="C2142" s="1">
        <v>81</v>
      </c>
    </row>
    <row r="2143" spans="1:3" x14ac:dyDescent="0.2">
      <c r="A2143" s="1" t="s">
        <v>1734</v>
      </c>
      <c r="B2143" s="1" t="s">
        <v>343</v>
      </c>
      <c r="C2143" s="1">
        <v>26</v>
      </c>
    </row>
    <row r="2144" spans="1:3" x14ac:dyDescent="0.2">
      <c r="A2144" s="1" t="s">
        <v>1734</v>
      </c>
      <c r="B2144" s="1" t="s">
        <v>343</v>
      </c>
      <c r="C2144" s="1">
        <v>120</v>
      </c>
    </row>
    <row r="2145" spans="1:3" x14ac:dyDescent="0.2">
      <c r="A2145" s="1" t="s">
        <v>1734</v>
      </c>
      <c r="B2145" s="1" t="s">
        <v>343</v>
      </c>
      <c r="C2145" s="1">
        <v>83</v>
      </c>
    </row>
    <row r="2146" spans="1:3" x14ac:dyDescent="0.2">
      <c r="A2146" s="1" t="s">
        <v>1734</v>
      </c>
      <c r="B2146" s="1" t="s">
        <v>343</v>
      </c>
      <c r="C2146" s="1">
        <v>10</v>
      </c>
    </row>
    <row r="2147" spans="1:3" x14ac:dyDescent="0.2">
      <c r="A2147" s="1" t="s">
        <v>1735</v>
      </c>
      <c r="B2147" s="1" t="s">
        <v>353</v>
      </c>
      <c r="C2147" s="1">
        <v>5</v>
      </c>
    </row>
    <row r="2148" spans="1:3" x14ac:dyDescent="0.2">
      <c r="A2148" s="1" t="s">
        <v>1735</v>
      </c>
      <c r="B2148" s="1" t="s">
        <v>353</v>
      </c>
      <c r="C2148" s="1">
        <v>15</v>
      </c>
    </row>
    <row r="2149" spans="1:3" x14ac:dyDescent="0.2">
      <c r="A2149" s="1" t="s">
        <v>1735</v>
      </c>
      <c r="B2149" s="1" t="s">
        <v>353</v>
      </c>
      <c r="C2149" s="1">
        <v>19</v>
      </c>
    </row>
    <row r="2150" spans="1:3" x14ac:dyDescent="0.2">
      <c r="A2150" s="1" t="s">
        <v>1735</v>
      </c>
      <c r="B2150" s="1" t="s">
        <v>353</v>
      </c>
      <c r="C2150" s="1">
        <v>15</v>
      </c>
    </row>
    <row r="2151" spans="1:3" x14ac:dyDescent="0.2">
      <c r="A2151" s="1" t="s">
        <v>1205</v>
      </c>
      <c r="B2151" s="1" t="s">
        <v>176</v>
      </c>
      <c r="C2151" s="1">
        <v>400</v>
      </c>
    </row>
    <row r="2152" spans="1:3" x14ac:dyDescent="0.2">
      <c r="A2152" s="1" t="s">
        <v>2263</v>
      </c>
      <c r="B2152" s="1" t="s">
        <v>394</v>
      </c>
      <c r="C2152" s="1">
        <v>12</v>
      </c>
    </row>
    <row r="2153" spans="1:3" x14ac:dyDescent="0.2">
      <c r="A2153" s="1" t="s">
        <v>1736</v>
      </c>
      <c r="B2153" s="1" t="s">
        <v>391</v>
      </c>
      <c r="C2153" s="1">
        <v>23</v>
      </c>
    </row>
    <row r="2154" spans="1:3" x14ac:dyDescent="0.2">
      <c r="A2154" s="1" t="s">
        <v>1736</v>
      </c>
      <c r="B2154" s="1" t="s">
        <v>391</v>
      </c>
      <c r="C2154" s="1">
        <v>78</v>
      </c>
    </row>
    <row r="2155" spans="1:3" x14ac:dyDescent="0.2">
      <c r="A2155" s="1" t="s">
        <v>1206</v>
      </c>
      <c r="B2155" s="1" t="s">
        <v>140</v>
      </c>
      <c r="C2155" s="1">
        <v>68</v>
      </c>
    </row>
    <row r="2156" spans="1:3" x14ac:dyDescent="0.2">
      <c r="A2156" s="1" t="s">
        <v>1737</v>
      </c>
      <c r="B2156" s="1" t="s">
        <v>343</v>
      </c>
      <c r="C2156" s="1">
        <v>15</v>
      </c>
    </row>
    <row r="2157" spans="1:3" x14ac:dyDescent="0.2">
      <c r="A2157" s="1" t="s">
        <v>1737</v>
      </c>
      <c r="B2157" s="1" t="s">
        <v>343</v>
      </c>
      <c r="C2157" s="1">
        <v>415</v>
      </c>
    </row>
    <row r="2158" spans="1:3" x14ac:dyDescent="0.2">
      <c r="A2158" s="1" t="s">
        <v>733</v>
      </c>
      <c r="B2158" s="1" t="s">
        <v>353</v>
      </c>
      <c r="C2158" s="1">
        <v>67</v>
      </c>
    </row>
    <row r="2159" spans="1:3" x14ac:dyDescent="0.2">
      <c r="A2159" s="1" t="s">
        <v>733</v>
      </c>
      <c r="B2159" s="1" t="s">
        <v>353</v>
      </c>
      <c r="C2159" s="1">
        <v>97</v>
      </c>
    </row>
    <row r="2160" spans="1:3" x14ac:dyDescent="0.2">
      <c r="A2160" s="1" t="s">
        <v>733</v>
      </c>
      <c r="B2160" s="1" t="s">
        <v>353</v>
      </c>
      <c r="C2160" s="1">
        <v>6</v>
      </c>
    </row>
    <row r="2161" spans="1:3" x14ac:dyDescent="0.2">
      <c r="A2161" s="1" t="s">
        <v>734</v>
      </c>
      <c r="B2161" s="1" t="s">
        <v>394</v>
      </c>
      <c r="C2161" s="1">
        <v>14</v>
      </c>
    </row>
    <row r="2162" spans="1:3" x14ac:dyDescent="0.2">
      <c r="A2162" s="1" t="s">
        <v>734</v>
      </c>
      <c r="B2162" s="1" t="s">
        <v>394</v>
      </c>
      <c r="C2162" s="1">
        <v>75</v>
      </c>
    </row>
    <row r="2163" spans="1:3" x14ac:dyDescent="0.2">
      <c r="A2163" s="1" t="s">
        <v>734</v>
      </c>
      <c r="B2163" s="1" t="s">
        <v>394</v>
      </c>
      <c r="C2163" s="1">
        <v>17</v>
      </c>
    </row>
    <row r="2164" spans="1:3" x14ac:dyDescent="0.2">
      <c r="A2164" s="1" t="s">
        <v>1738</v>
      </c>
      <c r="B2164" s="1" t="s">
        <v>395</v>
      </c>
      <c r="C2164" s="1">
        <v>27</v>
      </c>
    </row>
    <row r="2165" spans="1:3" x14ac:dyDescent="0.2">
      <c r="A2165" s="1" t="s">
        <v>1738</v>
      </c>
      <c r="B2165" s="1" t="s">
        <v>395</v>
      </c>
      <c r="C2165" s="1">
        <v>45</v>
      </c>
    </row>
    <row r="2166" spans="1:3" x14ac:dyDescent="0.2">
      <c r="A2166" s="1" t="s">
        <v>735</v>
      </c>
      <c r="B2166" s="1" t="s">
        <v>391</v>
      </c>
      <c r="C2166" s="1">
        <v>6</v>
      </c>
    </row>
    <row r="2167" spans="1:3" x14ac:dyDescent="0.2">
      <c r="A2167" s="1" t="s">
        <v>735</v>
      </c>
      <c r="B2167" s="1" t="s">
        <v>391</v>
      </c>
      <c r="C2167" s="1">
        <v>80</v>
      </c>
    </row>
    <row r="2168" spans="1:3" x14ac:dyDescent="0.2">
      <c r="A2168" s="1" t="s">
        <v>735</v>
      </c>
      <c r="B2168" s="1" t="s">
        <v>391</v>
      </c>
      <c r="C2168" s="1">
        <v>87</v>
      </c>
    </row>
    <row r="2169" spans="1:3" x14ac:dyDescent="0.2">
      <c r="A2169" s="1" t="s">
        <v>735</v>
      </c>
      <c r="B2169" s="1" t="s">
        <v>391</v>
      </c>
      <c r="C2169" s="1">
        <v>152</v>
      </c>
    </row>
    <row r="2170" spans="1:3" x14ac:dyDescent="0.2">
      <c r="A2170" s="1" t="s">
        <v>735</v>
      </c>
      <c r="B2170" s="1" t="s">
        <v>391</v>
      </c>
      <c r="C2170" s="1">
        <v>27</v>
      </c>
    </row>
    <row r="2171" spans="1:3" x14ac:dyDescent="0.2">
      <c r="A2171" s="1" t="s">
        <v>736</v>
      </c>
      <c r="B2171" s="1" t="s">
        <v>140</v>
      </c>
      <c r="C2171" s="1">
        <v>28</v>
      </c>
    </row>
    <row r="2172" spans="1:3" x14ac:dyDescent="0.2">
      <c r="A2172" s="1" t="s">
        <v>736</v>
      </c>
      <c r="B2172" s="1" t="s">
        <v>140</v>
      </c>
      <c r="C2172" s="1">
        <v>54</v>
      </c>
    </row>
    <row r="2173" spans="1:3" x14ac:dyDescent="0.2">
      <c r="A2173" s="1" t="s">
        <v>736</v>
      </c>
      <c r="B2173" s="1" t="s">
        <v>140</v>
      </c>
      <c r="C2173" s="1">
        <v>380</v>
      </c>
    </row>
    <row r="2174" spans="1:3" x14ac:dyDescent="0.2">
      <c r="A2174" s="1" t="s">
        <v>736</v>
      </c>
      <c r="B2174" s="1" t="s">
        <v>140</v>
      </c>
      <c r="C2174" s="1">
        <v>9</v>
      </c>
    </row>
    <row r="2175" spans="1:3" x14ac:dyDescent="0.2">
      <c r="A2175" s="1" t="s">
        <v>737</v>
      </c>
      <c r="B2175" s="1" t="s">
        <v>343</v>
      </c>
      <c r="C2175" s="1">
        <v>90</v>
      </c>
    </row>
    <row r="2176" spans="1:3" x14ac:dyDescent="0.2">
      <c r="A2176" s="1" t="s">
        <v>737</v>
      </c>
      <c r="B2176" s="1" t="s">
        <v>343</v>
      </c>
      <c r="C2176" s="1">
        <v>9</v>
      </c>
    </row>
    <row r="2177" spans="1:3" x14ac:dyDescent="0.2">
      <c r="A2177" s="1" t="s">
        <v>737</v>
      </c>
      <c r="B2177" s="1" t="s">
        <v>343</v>
      </c>
      <c r="C2177" s="1">
        <v>230</v>
      </c>
    </row>
    <row r="2178" spans="1:3" x14ac:dyDescent="0.2">
      <c r="A2178" s="1" t="s">
        <v>737</v>
      </c>
      <c r="B2178" s="1" t="s">
        <v>343</v>
      </c>
      <c r="C2178" s="1">
        <v>171</v>
      </c>
    </row>
    <row r="2179" spans="1:3" x14ac:dyDescent="0.2">
      <c r="A2179" s="1" t="s">
        <v>737</v>
      </c>
      <c r="B2179" s="1" t="s">
        <v>343</v>
      </c>
      <c r="C2179" s="1">
        <v>169</v>
      </c>
    </row>
    <row r="2180" spans="1:3" x14ac:dyDescent="0.2">
      <c r="A2180" s="1" t="s">
        <v>737</v>
      </c>
      <c r="B2180" s="1" t="s">
        <v>343</v>
      </c>
      <c r="C2180" s="1">
        <v>21</v>
      </c>
    </row>
    <row r="2181" spans="1:3" x14ac:dyDescent="0.2">
      <c r="A2181" s="1" t="s">
        <v>738</v>
      </c>
      <c r="B2181" s="1" t="s">
        <v>353</v>
      </c>
      <c r="C2181" s="1">
        <v>41</v>
      </c>
    </row>
    <row r="2182" spans="1:3" x14ac:dyDescent="0.2">
      <c r="A2182" s="1" t="s">
        <v>738</v>
      </c>
      <c r="B2182" s="1" t="s">
        <v>353</v>
      </c>
      <c r="C2182" s="1">
        <v>15</v>
      </c>
    </row>
    <row r="2183" spans="1:3" x14ac:dyDescent="0.2">
      <c r="A2183" s="1" t="s">
        <v>738</v>
      </c>
      <c r="B2183" s="1" t="s">
        <v>353</v>
      </c>
      <c r="C2183" s="1">
        <v>143</v>
      </c>
    </row>
    <row r="2184" spans="1:3" x14ac:dyDescent="0.2">
      <c r="A2184" s="1" t="s">
        <v>738</v>
      </c>
      <c r="B2184" s="1" t="s">
        <v>353</v>
      </c>
      <c r="C2184" s="1">
        <v>29</v>
      </c>
    </row>
    <row r="2185" spans="1:3" x14ac:dyDescent="0.2">
      <c r="A2185" s="1" t="s">
        <v>738</v>
      </c>
      <c r="B2185" s="1" t="s">
        <v>353</v>
      </c>
      <c r="C2185" s="1">
        <v>35</v>
      </c>
    </row>
    <row r="2186" spans="1:3" x14ac:dyDescent="0.2">
      <c r="A2186" s="1" t="s">
        <v>1207</v>
      </c>
      <c r="B2186" s="1" t="s">
        <v>176</v>
      </c>
      <c r="C2186" s="1">
        <v>8</v>
      </c>
    </row>
    <row r="2187" spans="1:3" x14ac:dyDescent="0.2">
      <c r="A2187" s="1" t="s">
        <v>1207</v>
      </c>
      <c r="B2187" s="1" t="s">
        <v>176</v>
      </c>
      <c r="C2187" s="1">
        <v>173</v>
      </c>
    </row>
    <row r="2188" spans="1:3" x14ac:dyDescent="0.2">
      <c r="A2188" s="1" t="s">
        <v>739</v>
      </c>
      <c r="B2188" s="1" t="s">
        <v>394</v>
      </c>
      <c r="C2188" s="1">
        <v>17</v>
      </c>
    </row>
    <row r="2189" spans="1:3" x14ac:dyDescent="0.2">
      <c r="A2189" s="1" t="s">
        <v>739</v>
      </c>
      <c r="B2189" s="1" t="s">
        <v>394</v>
      </c>
      <c r="C2189" s="1">
        <v>14</v>
      </c>
    </row>
    <row r="2190" spans="1:3" x14ac:dyDescent="0.2">
      <c r="A2190" s="1" t="s">
        <v>2601</v>
      </c>
      <c r="B2190" s="1" t="s">
        <v>395</v>
      </c>
      <c r="C2190" s="1">
        <v>15</v>
      </c>
    </row>
    <row r="2191" spans="1:3" x14ac:dyDescent="0.2">
      <c r="A2191" s="1" t="s">
        <v>1739</v>
      </c>
      <c r="B2191" s="1" t="s">
        <v>391</v>
      </c>
      <c r="C2191" s="1">
        <v>6</v>
      </c>
    </row>
    <row r="2192" spans="1:3" x14ac:dyDescent="0.2">
      <c r="A2192" s="1" t="s">
        <v>1739</v>
      </c>
      <c r="B2192" s="1" t="s">
        <v>391</v>
      </c>
      <c r="C2192" s="1">
        <v>8</v>
      </c>
    </row>
    <row r="2193" spans="1:3" x14ac:dyDescent="0.2">
      <c r="A2193" s="1" t="s">
        <v>1739</v>
      </c>
      <c r="B2193" s="1" t="s">
        <v>391</v>
      </c>
      <c r="C2193" s="1">
        <v>5</v>
      </c>
    </row>
    <row r="2194" spans="1:3" x14ac:dyDescent="0.2">
      <c r="A2194" s="1" t="s">
        <v>1001</v>
      </c>
      <c r="B2194" s="1" t="s">
        <v>140</v>
      </c>
      <c r="C2194" s="1">
        <v>400</v>
      </c>
    </row>
    <row r="2195" spans="1:3" x14ac:dyDescent="0.2">
      <c r="A2195" s="1" t="s">
        <v>1935</v>
      </c>
      <c r="B2195" s="1" t="s">
        <v>343</v>
      </c>
      <c r="C2195" s="1">
        <v>10</v>
      </c>
    </row>
    <row r="2196" spans="1:3" x14ac:dyDescent="0.2">
      <c r="A2196" s="1" t="s">
        <v>1935</v>
      </c>
      <c r="B2196" s="1" t="s">
        <v>343</v>
      </c>
      <c r="C2196" s="1">
        <v>90</v>
      </c>
    </row>
    <row r="2197" spans="1:3" x14ac:dyDescent="0.2">
      <c r="A2197" s="1" t="s">
        <v>1740</v>
      </c>
      <c r="B2197" s="1" t="s">
        <v>353</v>
      </c>
      <c r="C2197" s="1">
        <v>13</v>
      </c>
    </row>
    <row r="2198" spans="1:3" x14ac:dyDescent="0.2">
      <c r="A2198" s="1" t="s">
        <v>1740</v>
      </c>
      <c r="B2198" s="1" t="s">
        <v>353</v>
      </c>
      <c r="C2198" s="1">
        <v>7</v>
      </c>
    </row>
    <row r="2199" spans="1:3" x14ac:dyDescent="0.2">
      <c r="A2199" s="1" t="s">
        <v>1740</v>
      </c>
      <c r="B2199" s="1" t="s">
        <v>353</v>
      </c>
      <c r="C2199" s="1">
        <v>5</v>
      </c>
    </row>
    <row r="2200" spans="1:3" x14ac:dyDescent="0.2">
      <c r="A2200" s="1" t="s">
        <v>1208</v>
      </c>
      <c r="B2200" s="1" t="s">
        <v>176</v>
      </c>
      <c r="C2200" s="1">
        <v>20</v>
      </c>
    </row>
    <row r="2201" spans="1:3" x14ac:dyDescent="0.2">
      <c r="A2201" s="1" t="s">
        <v>1741</v>
      </c>
      <c r="B2201" s="1" t="s">
        <v>394</v>
      </c>
      <c r="C2201" s="1">
        <v>18</v>
      </c>
    </row>
    <row r="2202" spans="1:3" x14ac:dyDescent="0.2">
      <c r="A2202" s="1" t="s">
        <v>1741</v>
      </c>
      <c r="B2202" s="1" t="s">
        <v>394</v>
      </c>
      <c r="C2202" s="1">
        <v>17</v>
      </c>
    </row>
    <row r="2203" spans="1:3" x14ac:dyDescent="0.2">
      <c r="A2203" s="1" t="s">
        <v>1936</v>
      </c>
      <c r="B2203" s="1" t="s">
        <v>395</v>
      </c>
      <c r="C2203" s="1">
        <v>7</v>
      </c>
    </row>
    <row r="2204" spans="1:3" x14ac:dyDescent="0.2">
      <c r="A2204" s="1" t="s">
        <v>740</v>
      </c>
      <c r="B2204" s="1" t="s">
        <v>353</v>
      </c>
      <c r="C2204" s="1">
        <v>7</v>
      </c>
    </row>
    <row r="2205" spans="1:3" x14ac:dyDescent="0.2">
      <c r="A2205" s="1" t="s">
        <v>741</v>
      </c>
      <c r="B2205" s="1" t="s">
        <v>394</v>
      </c>
      <c r="C2205" s="1">
        <v>23</v>
      </c>
    </row>
    <row r="2206" spans="1:3" x14ac:dyDescent="0.2">
      <c r="A2206" s="1" t="s">
        <v>1209</v>
      </c>
      <c r="B2206" s="1" t="s">
        <v>140</v>
      </c>
      <c r="C2206" s="1">
        <v>56</v>
      </c>
    </row>
    <row r="2207" spans="1:3" x14ac:dyDescent="0.2">
      <c r="A2207" s="1" t="s">
        <v>1210</v>
      </c>
      <c r="B2207" s="1" t="s">
        <v>176</v>
      </c>
      <c r="C2207" s="1">
        <v>29</v>
      </c>
    </row>
    <row r="2208" spans="1:3" x14ac:dyDescent="0.2">
      <c r="A2208" s="1" t="s">
        <v>2602</v>
      </c>
      <c r="B2208" s="1" t="s">
        <v>140</v>
      </c>
      <c r="C2208" s="1">
        <v>10</v>
      </c>
    </row>
    <row r="2209" spans="1:3" x14ac:dyDescent="0.2">
      <c r="A2209" s="1" t="s">
        <v>1211</v>
      </c>
      <c r="B2209" s="1" t="s">
        <v>176</v>
      </c>
      <c r="C2209" s="1">
        <v>18</v>
      </c>
    </row>
    <row r="2210" spans="1:3" x14ac:dyDescent="0.2">
      <c r="A2210" s="1" t="s">
        <v>1742</v>
      </c>
      <c r="B2210" s="1" t="s">
        <v>176</v>
      </c>
      <c r="C2210" s="1">
        <v>10</v>
      </c>
    </row>
    <row r="2211" spans="1:3" x14ac:dyDescent="0.2">
      <c r="A2211" s="1" t="s">
        <v>1743</v>
      </c>
      <c r="B2211" s="1" t="s">
        <v>391</v>
      </c>
      <c r="C2211" s="1">
        <v>12</v>
      </c>
    </row>
    <row r="2212" spans="1:3" x14ac:dyDescent="0.2">
      <c r="A2212" s="1" t="s">
        <v>1212</v>
      </c>
      <c r="B2212" s="1" t="s">
        <v>140</v>
      </c>
      <c r="C2212" s="1">
        <v>187</v>
      </c>
    </row>
    <row r="2213" spans="1:3" x14ac:dyDescent="0.2">
      <c r="A2213" s="1" t="s">
        <v>1213</v>
      </c>
      <c r="B2213" s="1" t="s">
        <v>140</v>
      </c>
      <c r="C2213" s="1">
        <v>231</v>
      </c>
    </row>
    <row r="2214" spans="1:3" x14ac:dyDescent="0.2">
      <c r="A2214" s="1" t="s">
        <v>1017</v>
      </c>
      <c r="B2214" s="1" t="s">
        <v>391</v>
      </c>
      <c r="C2214" s="1">
        <v>42</v>
      </c>
    </row>
    <row r="2215" spans="1:3" x14ac:dyDescent="0.2">
      <c r="A2215" s="1" t="s">
        <v>1018</v>
      </c>
      <c r="B2215" s="1" t="s">
        <v>343</v>
      </c>
      <c r="C2215" s="1">
        <v>50</v>
      </c>
    </row>
    <row r="2216" spans="1:3" x14ac:dyDescent="0.2">
      <c r="A2216" s="1" t="s">
        <v>1744</v>
      </c>
      <c r="B2216" s="1" t="s">
        <v>175</v>
      </c>
      <c r="C2216" s="1">
        <v>8</v>
      </c>
    </row>
    <row r="2217" spans="1:3" x14ac:dyDescent="0.2">
      <c r="A2217" s="1" t="s">
        <v>1214</v>
      </c>
      <c r="B2217" s="1" t="s">
        <v>140</v>
      </c>
      <c r="C2217" s="1">
        <v>140</v>
      </c>
    </row>
    <row r="2218" spans="1:3" x14ac:dyDescent="0.2">
      <c r="A2218" s="1" t="s">
        <v>1215</v>
      </c>
      <c r="B2218" s="1" t="s">
        <v>140</v>
      </c>
      <c r="C2218" s="1">
        <v>14</v>
      </c>
    </row>
    <row r="2219" spans="1:3" x14ac:dyDescent="0.2">
      <c r="A2219" s="1" t="s">
        <v>1745</v>
      </c>
      <c r="B2219" s="1" t="s">
        <v>391</v>
      </c>
      <c r="C2219" s="1">
        <v>20</v>
      </c>
    </row>
    <row r="2220" spans="1:3" x14ac:dyDescent="0.2">
      <c r="A2220" s="1" t="s">
        <v>1745</v>
      </c>
      <c r="B2220" s="1" t="s">
        <v>391</v>
      </c>
      <c r="C2220" s="1">
        <v>13</v>
      </c>
    </row>
    <row r="2221" spans="1:3" x14ac:dyDescent="0.2">
      <c r="A2221" s="1" t="s">
        <v>1746</v>
      </c>
      <c r="B2221" s="1" t="s">
        <v>343</v>
      </c>
      <c r="C2221" s="1">
        <v>5</v>
      </c>
    </row>
    <row r="2222" spans="1:3" x14ac:dyDescent="0.2">
      <c r="A2222" s="1" t="s">
        <v>1746</v>
      </c>
      <c r="B2222" s="1" t="s">
        <v>343</v>
      </c>
      <c r="C2222" s="1">
        <v>12</v>
      </c>
    </row>
    <row r="2223" spans="1:3" x14ac:dyDescent="0.2">
      <c r="A2223" s="1" t="s">
        <v>1747</v>
      </c>
      <c r="B2223" s="1" t="s">
        <v>343</v>
      </c>
      <c r="C2223" s="1">
        <v>15</v>
      </c>
    </row>
    <row r="2224" spans="1:3" x14ac:dyDescent="0.2">
      <c r="A2224" s="1" t="s">
        <v>1748</v>
      </c>
      <c r="B2224" s="1" t="s">
        <v>391</v>
      </c>
      <c r="C2224" s="1">
        <v>19</v>
      </c>
    </row>
    <row r="2225" spans="1:3" x14ac:dyDescent="0.2">
      <c r="A2225" s="1" t="s">
        <v>1748</v>
      </c>
      <c r="B2225" s="1" t="s">
        <v>391</v>
      </c>
      <c r="C2225" s="1">
        <v>44</v>
      </c>
    </row>
    <row r="2226" spans="1:3" x14ac:dyDescent="0.2">
      <c r="A2226" s="1" t="s">
        <v>1749</v>
      </c>
      <c r="B2226" s="1" t="s">
        <v>343</v>
      </c>
      <c r="C2226" s="1">
        <v>89</v>
      </c>
    </row>
    <row r="2227" spans="1:3" x14ac:dyDescent="0.2">
      <c r="A2227" s="1" t="s">
        <v>1749</v>
      </c>
      <c r="B2227" s="1" t="s">
        <v>343</v>
      </c>
      <c r="C2227" s="1">
        <v>24</v>
      </c>
    </row>
    <row r="2228" spans="1:3" x14ac:dyDescent="0.2">
      <c r="A2228" s="1" t="s">
        <v>2264</v>
      </c>
      <c r="B2228" s="1" t="s">
        <v>353</v>
      </c>
      <c r="C2228" s="1">
        <v>15</v>
      </c>
    </row>
    <row r="2229" spans="1:3" x14ac:dyDescent="0.2">
      <c r="A2229" s="1" t="s">
        <v>1750</v>
      </c>
      <c r="B2229" s="1" t="s">
        <v>343</v>
      </c>
      <c r="C2229" s="1">
        <v>9</v>
      </c>
    </row>
    <row r="2230" spans="1:3" x14ac:dyDescent="0.2">
      <c r="A2230" s="1" t="s">
        <v>1751</v>
      </c>
      <c r="B2230" s="1" t="s">
        <v>391</v>
      </c>
      <c r="C2230" s="1">
        <v>39</v>
      </c>
    </row>
    <row r="2231" spans="1:3" x14ac:dyDescent="0.2">
      <c r="A2231" s="1" t="s">
        <v>1752</v>
      </c>
      <c r="B2231" s="1" t="s">
        <v>343</v>
      </c>
      <c r="C2231" s="1">
        <v>19</v>
      </c>
    </row>
    <row r="2232" spans="1:3" x14ac:dyDescent="0.2">
      <c r="A2232" s="1" t="s">
        <v>1753</v>
      </c>
      <c r="B2232" s="1" t="s">
        <v>353</v>
      </c>
      <c r="C2232" s="1">
        <v>9</v>
      </c>
    </row>
    <row r="2233" spans="1:3" x14ac:dyDescent="0.2">
      <c r="A2233" s="1" t="s">
        <v>1753</v>
      </c>
      <c r="B2233" s="1" t="s">
        <v>353</v>
      </c>
      <c r="C2233" s="1">
        <v>5</v>
      </c>
    </row>
    <row r="2234" spans="1:3" x14ac:dyDescent="0.2">
      <c r="A2234" s="1" t="s">
        <v>742</v>
      </c>
      <c r="B2234" s="1" t="s">
        <v>391</v>
      </c>
      <c r="C2234" s="1">
        <v>16</v>
      </c>
    </row>
    <row r="2235" spans="1:3" x14ac:dyDescent="0.2">
      <c r="A2235" s="1" t="s">
        <v>742</v>
      </c>
      <c r="B2235" s="1" t="s">
        <v>391</v>
      </c>
      <c r="C2235" s="1">
        <v>30</v>
      </c>
    </row>
    <row r="2236" spans="1:3" x14ac:dyDescent="0.2">
      <c r="A2236" s="1" t="s">
        <v>742</v>
      </c>
      <c r="B2236" s="1" t="s">
        <v>391</v>
      </c>
      <c r="C2236" s="1">
        <v>142</v>
      </c>
    </row>
    <row r="2237" spans="1:3" x14ac:dyDescent="0.2">
      <c r="A2237" s="1" t="s">
        <v>742</v>
      </c>
      <c r="B2237" s="1" t="s">
        <v>391</v>
      </c>
      <c r="C2237" s="1">
        <v>55</v>
      </c>
    </row>
    <row r="2238" spans="1:3" x14ac:dyDescent="0.2">
      <c r="A2238" s="1" t="s">
        <v>742</v>
      </c>
      <c r="B2238" s="1" t="s">
        <v>391</v>
      </c>
      <c r="C2238" s="1">
        <v>36</v>
      </c>
    </row>
    <row r="2239" spans="1:3" x14ac:dyDescent="0.2">
      <c r="A2239" s="1" t="s">
        <v>742</v>
      </c>
      <c r="B2239" s="1" t="s">
        <v>391</v>
      </c>
      <c r="C2239" s="1">
        <v>51</v>
      </c>
    </row>
    <row r="2240" spans="1:3" x14ac:dyDescent="0.2">
      <c r="A2240" s="1" t="s">
        <v>743</v>
      </c>
      <c r="B2240" s="1" t="s">
        <v>140</v>
      </c>
      <c r="C2240" s="1">
        <v>110</v>
      </c>
    </row>
    <row r="2241" spans="1:3" x14ac:dyDescent="0.2">
      <c r="A2241" s="1" t="s">
        <v>744</v>
      </c>
      <c r="B2241" s="1" t="s">
        <v>343</v>
      </c>
      <c r="C2241" s="1">
        <v>11</v>
      </c>
    </row>
    <row r="2242" spans="1:3" x14ac:dyDescent="0.2">
      <c r="A2242" s="1" t="s">
        <v>744</v>
      </c>
      <c r="B2242" s="1" t="s">
        <v>343</v>
      </c>
      <c r="C2242" s="1">
        <v>27</v>
      </c>
    </row>
    <row r="2243" spans="1:3" x14ac:dyDescent="0.2">
      <c r="A2243" s="1" t="s">
        <v>744</v>
      </c>
      <c r="B2243" s="1" t="s">
        <v>343</v>
      </c>
      <c r="C2243" s="1">
        <v>437</v>
      </c>
    </row>
    <row r="2244" spans="1:3" x14ac:dyDescent="0.2">
      <c r="A2244" s="1" t="s">
        <v>744</v>
      </c>
      <c r="B2244" s="1" t="s">
        <v>343</v>
      </c>
      <c r="C2244" s="1">
        <v>39</v>
      </c>
    </row>
    <row r="2245" spans="1:3" x14ac:dyDescent="0.2">
      <c r="A2245" s="1" t="s">
        <v>744</v>
      </c>
      <c r="B2245" s="1" t="s">
        <v>343</v>
      </c>
      <c r="C2245" s="1">
        <v>131</v>
      </c>
    </row>
    <row r="2246" spans="1:3" x14ac:dyDescent="0.2">
      <c r="A2246" s="1" t="s">
        <v>744</v>
      </c>
      <c r="B2246" s="1" t="s">
        <v>343</v>
      </c>
      <c r="C2246" s="1">
        <v>8</v>
      </c>
    </row>
    <row r="2247" spans="1:3" x14ac:dyDescent="0.2">
      <c r="A2247" s="1" t="s">
        <v>745</v>
      </c>
      <c r="B2247" s="1" t="s">
        <v>353</v>
      </c>
      <c r="C2247" s="1">
        <v>245</v>
      </c>
    </row>
    <row r="2248" spans="1:3" x14ac:dyDescent="0.2">
      <c r="A2248" s="1" t="s">
        <v>745</v>
      </c>
      <c r="B2248" s="1" t="s">
        <v>353</v>
      </c>
      <c r="C2248" s="1">
        <v>121</v>
      </c>
    </row>
    <row r="2249" spans="1:3" x14ac:dyDescent="0.2">
      <c r="A2249" s="1" t="s">
        <v>745</v>
      </c>
      <c r="B2249" s="1" t="s">
        <v>353</v>
      </c>
      <c r="C2249" s="1">
        <v>11</v>
      </c>
    </row>
    <row r="2250" spans="1:3" x14ac:dyDescent="0.2">
      <c r="A2250" s="1" t="s">
        <v>745</v>
      </c>
      <c r="B2250" s="1" t="s">
        <v>353</v>
      </c>
      <c r="C2250" s="1">
        <v>89</v>
      </c>
    </row>
    <row r="2251" spans="1:3" x14ac:dyDescent="0.2">
      <c r="A2251" s="1" t="s">
        <v>746</v>
      </c>
      <c r="B2251" s="1" t="s">
        <v>175</v>
      </c>
      <c r="C2251" s="1">
        <v>18</v>
      </c>
    </row>
    <row r="2252" spans="1:3" x14ac:dyDescent="0.2">
      <c r="A2252" s="1" t="s">
        <v>746</v>
      </c>
      <c r="B2252" s="1" t="s">
        <v>175</v>
      </c>
      <c r="C2252" s="1">
        <v>6</v>
      </c>
    </row>
    <row r="2253" spans="1:3" x14ac:dyDescent="0.2">
      <c r="A2253" s="1" t="s">
        <v>746</v>
      </c>
      <c r="B2253" s="1" t="s">
        <v>175</v>
      </c>
      <c r="C2253" s="1">
        <v>136</v>
      </c>
    </row>
    <row r="2254" spans="1:3" x14ac:dyDescent="0.2">
      <c r="A2254" s="1" t="s">
        <v>1984</v>
      </c>
      <c r="B2254" s="1" t="s">
        <v>176</v>
      </c>
      <c r="C2254" s="1">
        <v>84</v>
      </c>
    </row>
    <row r="2255" spans="1:3" x14ac:dyDescent="0.2">
      <c r="A2255" s="1" t="s">
        <v>747</v>
      </c>
      <c r="B2255" s="1" t="s">
        <v>394</v>
      </c>
      <c r="C2255" s="1">
        <v>11</v>
      </c>
    </row>
    <row r="2256" spans="1:3" x14ac:dyDescent="0.2">
      <c r="A2256" s="1" t="s">
        <v>747</v>
      </c>
      <c r="B2256" s="1" t="s">
        <v>394</v>
      </c>
      <c r="C2256" s="1">
        <v>37</v>
      </c>
    </row>
    <row r="2257" spans="1:3" x14ac:dyDescent="0.2">
      <c r="A2257" s="1" t="s">
        <v>1754</v>
      </c>
      <c r="B2257" s="1" t="s">
        <v>291</v>
      </c>
      <c r="C2257" s="1">
        <v>115</v>
      </c>
    </row>
    <row r="2258" spans="1:3" x14ac:dyDescent="0.2">
      <c r="A2258" s="1" t="s">
        <v>1754</v>
      </c>
      <c r="B2258" s="1" t="s">
        <v>291</v>
      </c>
      <c r="C2258" s="1">
        <v>21</v>
      </c>
    </row>
    <row r="2259" spans="1:3" x14ac:dyDescent="0.2">
      <c r="A2259" s="1" t="s">
        <v>748</v>
      </c>
      <c r="B2259" s="1" t="s">
        <v>293</v>
      </c>
      <c r="C2259" s="1">
        <v>90</v>
      </c>
    </row>
    <row r="2260" spans="1:3" x14ac:dyDescent="0.2">
      <c r="A2260" s="1" t="s">
        <v>748</v>
      </c>
      <c r="B2260" s="1" t="s">
        <v>293</v>
      </c>
      <c r="C2260" s="1">
        <v>32</v>
      </c>
    </row>
    <row r="2261" spans="1:3" x14ac:dyDescent="0.2">
      <c r="A2261" s="1" t="s">
        <v>749</v>
      </c>
      <c r="B2261" s="1" t="s">
        <v>342</v>
      </c>
      <c r="C2261" s="1">
        <v>15</v>
      </c>
    </row>
    <row r="2262" spans="1:3" x14ac:dyDescent="0.2">
      <c r="A2262" s="1" t="s">
        <v>749</v>
      </c>
      <c r="B2262" s="1" t="s">
        <v>342</v>
      </c>
      <c r="C2262" s="1">
        <v>45</v>
      </c>
    </row>
    <row r="2263" spans="1:3" x14ac:dyDescent="0.2">
      <c r="A2263" s="1" t="s">
        <v>749</v>
      </c>
      <c r="B2263" s="1" t="s">
        <v>342</v>
      </c>
      <c r="C2263" s="1">
        <v>113</v>
      </c>
    </row>
    <row r="2264" spans="1:3" x14ac:dyDescent="0.2">
      <c r="A2264" s="1" t="s">
        <v>750</v>
      </c>
      <c r="B2264" s="1" t="s">
        <v>432</v>
      </c>
      <c r="C2264" s="1">
        <v>8</v>
      </c>
    </row>
    <row r="2265" spans="1:3" x14ac:dyDescent="0.2">
      <c r="A2265" s="1" t="s">
        <v>750</v>
      </c>
      <c r="B2265" s="1" t="s">
        <v>432</v>
      </c>
      <c r="C2265" s="1">
        <v>10</v>
      </c>
    </row>
    <row r="2266" spans="1:3" x14ac:dyDescent="0.2">
      <c r="A2266" s="1" t="s">
        <v>750</v>
      </c>
      <c r="B2266" s="1" t="s">
        <v>432</v>
      </c>
      <c r="C2266" s="1">
        <v>82</v>
      </c>
    </row>
    <row r="2267" spans="1:3" x14ac:dyDescent="0.2">
      <c r="A2267" s="1" t="s">
        <v>1755</v>
      </c>
      <c r="B2267" s="1" t="s">
        <v>499</v>
      </c>
      <c r="C2267" s="1">
        <v>30</v>
      </c>
    </row>
    <row r="2268" spans="1:3" x14ac:dyDescent="0.2">
      <c r="A2268" s="1" t="s">
        <v>2265</v>
      </c>
      <c r="B2268" s="1" t="s">
        <v>291</v>
      </c>
      <c r="C2268" s="1">
        <v>5</v>
      </c>
    </row>
    <row r="2269" spans="1:3" x14ac:dyDescent="0.2">
      <c r="A2269" s="1" t="s">
        <v>2266</v>
      </c>
      <c r="B2269" s="1" t="s">
        <v>293</v>
      </c>
      <c r="C2269" s="1">
        <v>5</v>
      </c>
    </row>
    <row r="2270" spans="1:3" x14ac:dyDescent="0.2">
      <c r="A2270" s="1" t="s">
        <v>2267</v>
      </c>
      <c r="B2270" s="1" t="s">
        <v>342</v>
      </c>
      <c r="C2270" s="1">
        <v>8</v>
      </c>
    </row>
    <row r="2271" spans="1:3" x14ac:dyDescent="0.2">
      <c r="A2271" s="1" t="s">
        <v>751</v>
      </c>
      <c r="B2271" s="1" t="s">
        <v>343</v>
      </c>
      <c r="C2271" s="1">
        <v>26</v>
      </c>
    </row>
    <row r="2272" spans="1:3" x14ac:dyDescent="0.2">
      <c r="A2272" s="1" t="s">
        <v>1756</v>
      </c>
      <c r="B2272" s="1" t="s">
        <v>353</v>
      </c>
      <c r="C2272" s="1">
        <v>45</v>
      </c>
    </row>
    <row r="2273" spans="1:3" x14ac:dyDescent="0.2">
      <c r="A2273" s="1" t="s">
        <v>2268</v>
      </c>
      <c r="B2273" s="1" t="s">
        <v>394</v>
      </c>
      <c r="C2273" s="1">
        <v>17</v>
      </c>
    </row>
    <row r="2274" spans="1:3" x14ac:dyDescent="0.2">
      <c r="A2274" s="1" t="s">
        <v>2269</v>
      </c>
      <c r="B2274" s="1" t="s">
        <v>391</v>
      </c>
      <c r="C2274" s="1">
        <v>29</v>
      </c>
    </row>
    <row r="2275" spans="1:3" x14ac:dyDescent="0.2">
      <c r="A2275" s="1" t="s">
        <v>1002</v>
      </c>
      <c r="B2275" s="1" t="s">
        <v>140</v>
      </c>
      <c r="C2275" s="1">
        <v>56</v>
      </c>
    </row>
    <row r="2276" spans="1:3" x14ac:dyDescent="0.2">
      <c r="A2276" s="1" t="s">
        <v>1937</v>
      </c>
      <c r="B2276" s="1" t="s">
        <v>343</v>
      </c>
      <c r="C2276" s="1">
        <v>35</v>
      </c>
    </row>
    <row r="2277" spans="1:3" x14ac:dyDescent="0.2">
      <c r="A2277" s="1" t="s">
        <v>1937</v>
      </c>
      <c r="B2277" s="1" t="s">
        <v>343</v>
      </c>
      <c r="C2277" s="1">
        <v>72</v>
      </c>
    </row>
    <row r="2278" spans="1:3" x14ac:dyDescent="0.2">
      <c r="A2278" s="1" t="s">
        <v>2270</v>
      </c>
      <c r="B2278" s="1" t="s">
        <v>353</v>
      </c>
      <c r="C2278" s="1">
        <v>30</v>
      </c>
    </row>
    <row r="2279" spans="1:3" x14ac:dyDescent="0.2">
      <c r="A2279" s="1" t="s">
        <v>2271</v>
      </c>
      <c r="B2279" s="1" t="s">
        <v>394</v>
      </c>
      <c r="C2279" s="1">
        <v>24</v>
      </c>
    </row>
    <row r="2280" spans="1:3" x14ac:dyDescent="0.2">
      <c r="A2280" s="1" t="s">
        <v>2272</v>
      </c>
      <c r="B2280" s="1" t="s">
        <v>395</v>
      </c>
      <c r="C2280" s="1">
        <v>48</v>
      </c>
    </row>
    <row r="2281" spans="1:3" x14ac:dyDescent="0.2">
      <c r="A2281" s="1" t="s">
        <v>2273</v>
      </c>
      <c r="B2281" s="1" t="s">
        <v>293</v>
      </c>
      <c r="C2281" s="1">
        <v>11</v>
      </c>
    </row>
    <row r="2282" spans="1:3" x14ac:dyDescent="0.2">
      <c r="A2282" s="1" t="s">
        <v>2274</v>
      </c>
      <c r="B2282" s="1" t="s">
        <v>342</v>
      </c>
      <c r="C2282" s="1">
        <v>28</v>
      </c>
    </row>
    <row r="2283" spans="1:3" x14ac:dyDescent="0.2">
      <c r="A2283" s="1" t="s">
        <v>2275</v>
      </c>
      <c r="B2283" s="1" t="s">
        <v>432</v>
      </c>
      <c r="C2283" s="1">
        <v>16</v>
      </c>
    </row>
    <row r="2284" spans="1:3" x14ac:dyDescent="0.2">
      <c r="A2284" s="1" t="s">
        <v>1757</v>
      </c>
      <c r="B2284" s="1" t="s">
        <v>391</v>
      </c>
      <c r="C2284" s="1">
        <v>59</v>
      </c>
    </row>
    <row r="2285" spans="1:3" x14ac:dyDescent="0.2">
      <c r="A2285" s="1" t="s">
        <v>1216</v>
      </c>
      <c r="B2285" s="1" t="s">
        <v>140</v>
      </c>
      <c r="C2285" s="1">
        <v>21</v>
      </c>
    </row>
    <row r="2286" spans="1:3" x14ac:dyDescent="0.2">
      <c r="A2286" s="1" t="s">
        <v>1758</v>
      </c>
      <c r="B2286" s="1" t="s">
        <v>343</v>
      </c>
      <c r="C2286" s="1">
        <v>5</v>
      </c>
    </row>
    <row r="2287" spans="1:3" x14ac:dyDescent="0.2">
      <c r="A2287" s="1" t="s">
        <v>1758</v>
      </c>
      <c r="B2287" s="1" t="s">
        <v>343</v>
      </c>
      <c r="C2287" s="1">
        <v>371</v>
      </c>
    </row>
    <row r="2288" spans="1:3" x14ac:dyDescent="0.2">
      <c r="A2288" s="1" t="s">
        <v>1758</v>
      </c>
      <c r="B2288" s="1" t="s">
        <v>343</v>
      </c>
      <c r="C2288" s="1">
        <v>22</v>
      </c>
    </row>
    <row r="2289" spans="1:3" x14ac:dyDescent="0.2">
      <c r="A2289" s="1" t="s">
        <v>1759</v>
      </c>
      <c r="B2289" s="1" t="s">
        <v>353</v>
      </c>
      <c r="C2289" s="1">
        <v>5</v>
      </c>
    </row>
    <row r="2290" spans="1:3" x14ac:dyDescent="0.2">
      <c r="A2290" s="1" t="s">
        <v>1759</v>
      </c>
      <c r="B2290" s="1" t="s">
        <v>353</v>
      </c>
      <c r="C2290" s="1">
        <v>172</v>
      </c>
    </row>
    <row r="2291" spans="1:3" x14ac:dyDescent="0.2">
      <c r="A2291" s="1" t="s">
        <v>1759</v>
      </c>
      <c r="B2291" s="1" t="s">
        <v>353</v>
      </c>
      <c r="C2291" s="1">
        <v>6</v>
      </c>
    </row>
    <row r="2292" spans="1:3" x14ac:dyDescent="0.2">
      <c r="A2292" s="1" t="s">
        <v>1217</v>
      </c>
      <c r="B2292" s="1" t="s">
        <v>176</v>
      </c>
      <c r="C2292" s="1">
        <v>78</v>
      </c>
    </row>
    <row r="2293" spans="1:3" x14ac:dyDescent="0.2">
      <c r="A2293" s="1" t="s">
        <v>1217</v>
      </c>
      <c r="B2293" s="1" t="s">
        <v>176</v>
      </c>
      <c r="C2293" s="1">
        <v>16</v>
      </c>
    </row>
    <row r="2294" spans="1:3" x14ac:dyDescent="0.2">
      <c r="A2294" s="1" t="s">
        <v>2603</v>
      </c>
      <c r="B2294" s="1" t="s">
        <v>394</v>
      </c>
      <c r="C2294" s="1">
        <v>7</v>
      </c>
    </row>
    <row r="2295" spans="1:3" x14ac:dyDescent="0.2">
      <c r="A2295" s="1" t="s">
        <v>1760</v>
      </c>
      <c r="B2295" s="1" t="s">
        <v>391</v>
      </c>
      <c r="C2295" s="1">
        <v>16</v>
      </c>
    </row>
    <row r="2296" spans="1:3" x14ac:dyDescent="0.2">
      <c r="A2296" s="1" t="s">
        <v>1761</v>
      </c>
      <c r="B2296" s="1" t="s">
        <v>343</v>
      </c>
      <c r="C2296" s="1">
        <v>13</v>
      </c>
    </row>
    <row r="2297" spans="1:3" x14ac:dyDescent="0.2">
      <c r="A2297" s="1" t="s">
        <v>1761</v>
      </c>
      <c r="B2297" s="1" t="s">
        <v>343</v>
      </c>
      <c r="C2297" s="1">
        <v>20</v>
      </c>
    </row>
    <row r="2298" spans="1:3" x14ac:dyDescent="0.2">
      <c r="A2298" s="1" t="s">
        <v>1762</v>
      </c>
      <c r="B2298" s="1" t="s">
        <v>353</v>
      </c>
      <c r="C2298" s="1">
        <v>14</v>
      </c>
    </row>
    <row r="2299" spans="1:3" x14ac:dyDescent="0.2">
      <c r="A2299" s="1" t="s">
        <v>1763</v>
      </c>
      <c r="B2299" s="1" t="s">
        <v>391</v>
      </c>
      <c r="C2299" s="1">
        <v>102</v>
      </c>
    </row>
    <row r="2300" spans="1:3" x14ac:dyDescent="0.2">
      <c r="A2300" s="1" t="s">
        <v>1763</v>
      </c>
      <c r="B2300" s="1" t="s">
        <v>391</v>
      </c>
      <c r="C2300" s="1">
        <v>190</v>
      </c>
    </row>
    <row r="2301" spans="1:3" x14ac:dyDescent="0.2">
      <c r="A2301" s="1" t="s">
        <v>1763</v>
      </c>
      <c r="B2301" s="1" t="s">
        <v>391</v>
      </c>
      <c r="C2301" s="1">
        <v>18</v>
      </c>
    </row>
    <row r="2302" spans="1:3" x14ac:dyDescent="0.2">
      <c r="A2302" s="1" t="s">
        <v>1763</v>
      </c>
      <c r="B2302" s="1" t="s">
        <v>391</v>
      </c>
      <c r="C2302" s="1">
        <v>31</v>
      </c>
    </row>
    <row r="2303" spans="1:3" x14ac:dyDescent="0.2">
      <c r="A2303" s="1" t="s">
        <v>752</v>
      </c>
      <c r="B2303" s="1" t="s">
        <v>140</v>
      </c>
      <c r="C2303" s="1">
        <v>281</v>
      </c>
    </row>
    <row r="2304" spans="1:3" x14ac:dyDescent="0.2">
      <c r="A2304" s="1" t="s">
        <v>753</v>
      </c>
      <c r="B2304" s="1" t="s">
        <v>343</v>
      </c>
      <c r="C2304" s="1">
        <v>62</v>
      </c>
    </row>
    <row r="2305" spans="1:3" x14ac:dyDescent="0.2">
      <c r="A2305" s="1" t="s">
        <v>753</v>
      </c>
      <c r="B2305" s="1" t="s">
        <v>343</v>
      </c>
      <c r="C2305" s="1">
        <v>155</v>
      </c>
    </row>
    <row r="2306" spans="1:3" x14ac:dyDescent="0.2">
      <c r="A2306" s="1" t="s">
        <v>753</v>
      </c>
      <c r="B2306" s="1" t="s">
        <v>343</v>
      </c>
      <c r="C2306" s="1">
        <v>255</v>
      </c>
    </row>
    <row r="2307" spans="1:3" x14ac:dyDescent="0.2">
      <c r="A2307" s="1" t="s">
        <v>753</v>
      </c>
      <c r="B2307" s="1" t="s">
        <v>343</v>
      </c>
      <c r="C2307" s="1">
        <v>30</v>
      </c>
    </row>
    <row r="2308" spans="1:3" x14ac:dyDescent="0.2">
      <c r="A2308" s="1" t="s">
        <v>753</v>
      </c>
      <c r="B2308" s="1" t="s">
        <v>343</v>
      </c>
      <c r="C2308" s="1">
        <v>12</v>
      </c>
    </row>
    <row r="2309" spans="1:3" x14ac:dyDescent="0.2">
      <c r="A2309" s="1" t="s">
        <v>753</v>
      </c>
      <c r="B2309" s="1" t="s">
        <v>343</v>
      </c>
      <c r="C2309" s="1">
        <v>55</v>
      </c>
    </row>
    <row r="2310" spans="1:3" x14ac:dyDescent="0.2">
      <c r="A2310" s="1" t="s">
        <v>754</v>
      </c>
      <c r="B2310" s="1" t="s">
        <v>353</v>
      </c>
      <c r="C2310" s="1">
        <v>113</v>
      </c>
    </row>
    <row r="2311" spans="1:3" x14ac:dyDescent="0.2">
      <c r="A2311" s="1" t="s">
        <v>754</v>
      </c>
      <c r="B2311" s="1" t="s">
        <v>353</v>
      </c>
      <c r="C2311" s="1">
        <v>55</v>
      </c>
    </row>
    <row r="2312" spans="1:3" x14ac:dyDescent="0.2">
      <c r="A2312" s="1" t="s">
        <v>754</v>
      </c>
      <c r="B2312" s="1" t="s">
        <v>353</v>
      </c>
      <c r="C2312" s="1">
        <v>7</v>
      </c>
    </row>
    <row r="2313" spans="1:3" x14ac:dyDescent="0.2">
      <c r="A2313" s="1" t="s">
        <v>754</v>
      </c>
      <c r="B2313" s="1" t="s">
        <v>353</v>
      </c>
      <c r="C2313" s="1">
        <v>78</v>
      </c>
    </row>
    <row r="2314" spans="1:3" x14ac:dyDescent="0.2">
      <c r="A2314" s="1" t="s">
        <v>754</v>
      </c>
      <c r="B2314" s="1" t="s">
        <v>353</v>
      </c>
      <c r="C2314" s="1">
        <v>17</v>
      </c>
    </row>
    <row r="2315" spans="1:3" x14ac:dyDescent="0.2">
      <c r="A2315" s="1" t="s">
        <v>754</v>
      </c>
      <c r="B2315" s="1" t="s">
        <v>353</v>
      </c>
      <c r="C2315" s="1">
        <v>7</v>
      </c>
    </row>
    <row r="2316" spans="1:3" x14ac:dyDescent="0.2">
      <c r="A2316" s="1" t="s">
        <v>754</v>
      </c>
      <c r="B2316" s="1" t="s">
        <v>353</v>
      </c>
      <c r="C2316" s="1">
        <v>37</v>
      </c>
    </row>
    <row r="2317" spans="1:3" x14ac:dyDescent="0.2">
      <c r="A2317" s="1" t="s">
        <v>1218</v>
      </c>
      <c r="B2317" s="1" t="s">
        <v>176</v>
      </c>
      <c r="C2317" s="1">
        <v>46</v>
      </c>
    </row>
    <row r="2318" spans="1:3" x14ac:dyDescent="0.2">
      <c r="A2318" s="1" t="s">
        <v>1218</v>
      </c>
      <c r="B2318" s="1" t="s">
        <v>176</v>
      </c>
      <c r="C2318" s="1">
        <v>89</v>
      </c>
    </row>
    <row r="2319" spans="1:3" x14ac:dyDescent="0.2">
      <c r="A2319" s="1" t="s">
        <v>755</v>
      </c>
      <c r="B2319" s="1" t="s">
        <v>394</v>
      </c>
      <c r="C2319" s="1">
        <v>50</v>
      </c>
    </row>
    <row r="2320" spans="1:3" x14ac:dyDescent="0.2">
      <c r="A2320" s="1" t="s">
        <v>755</v>
      </c>
      <c r="B2320" s="1" t="s">
        <v>394</v>
      </c>
      <c r="C2320" s="1">
        <v>15</v>
      </c>
    </row>
    <row r="2321" spans="1:3" x14ac:dyDescent="0.2">
      <c r="A2321" s="1" t="s">
        <v>755</v>
      </c>
      <c r="B2321" s="1" t="s">
        <v>394</v>
      </c>
      <c r="C2321" s="1">
        <v>6</v>
      </c>
    </row>
    <row r="2322" spans="1:3" x14ac:dyDescent="0.2">
      <c r="A2322" s="1" t="s">
        <v>1764</v>
      </c>
      <c r="B2322" s="1" t="s">
        <v>395</v>
      </c>
      <c r="C2322" s="1">
        <v>24</v>
      </c>
    </row>
    <row r="2323" spans="1:3" x14ac:dyDescent="0.2">
      <c r="A2323" s="1" t="s">
        <v>1764</v>
      </c>
      <c r="B2323" s="1" t="s">
        <v>395</v>
      </c>
      <c r="C2323" s="1">
        <v>8</v>
      </c>
    </row>
    <row r="2324" spans="1:3" x14ac:dyDescent="0.2">
      <c r="A2324" s="1" t="s">
        <v>756</v>
      </c>
      <c r="B2324" s="1" t="s">
        <v>391</v>
      </c>
      <c r="C2324" s="1">
        <v>49</v>
      </c>
    </row>
    <row r="2325" spans="1:3" x14ac:dyDescent="0.2">
      <c r="A2325" s="1" t="s">
        <v>756</v>
      </c>
      <c r="B2325" s="1" t="s">
        <v>391</v>
      </c>
      <c r="C2325" s="1">
        <v>20</v>
      </c>
    </row>
    <row r="2326" spans="1:3" x14ac:dyDescent="0.2">
      <c r="A2326" s="1" t="s">
        <v>756</v>
      </c>
      <c r="B2326" s="1" t="s">
        <v>391</v>
      </c>
      <c r="C2326" s="1">
        <v>190</v>
      </c>
    </row>
    <row r="2327" spans="1:3" x14ac:dyDescent="0.2">
      <c r="A2327" s="1" t="s">
        <v>756</v>
      </c>
      <c r="B2327" s="1" t="s">
        <v>391</v>
      </c>
      <c r="C2327" s="1">
        <v>22</v>
      </c>
    </row>
    <row r="2328" spans="1:3" x14ac:dyDescent="0.2">
      <c r="A2328" s="1" t="s">
        <v>756</v>
      </c>
      <c r="B2328" s="1" t="s">
        <v>391</v>
      </c>
      <c r="C2328" s="1">
        <v>89</v>
      </c>
    </row>
    <row r="2329" spans="1:3" x14ac:dyDescent="0.2">
      <c r="A2329" s="1" t="s">
        <v>1003</v>
      </c>
      <c r="B2329" s="1" t="s">
        <v>140</v>
      </c>
      <c r="C2329" s="1">
        <v>81</v>
      </c>
    </row>
    <row r="2330" spans="1:3" x14ac:dyDescent="0.2">
      <c r="A2330" s="1" t="s">
        <v>757</v>
      </c>
      <c r="B2330" s="1" t="s">
        <v>343</v>
      </c>
      <c r="C2330" s="1">
        <v>95</v>
      </c>
    </row>
    <row r="2331" spans="1:3" x14ac:dyDescent="0.2">
      <c r="A2331" s="1" t="s">
        <v>757</v>
      </c>
      <c r="B2331" s="1" t="s">
        <v>343</v>
      </c>
      <c r="C2331" s="1">
        <v>235</v>
      </c>
    </row>
    <row r="2332" spans="1:3" x14ac:dyDescent="0.2">
      <c r="A2332" s="1" t="s">
        <v>757</v>
      </c>
      <c r="B2332" s="1" t="s">
        <v>343</v>
      </c>
      <c r="C2332" s="1">
        <v>115</v>
      </c>
    </row>
    <row r="2333" spans="1:3" x14ac:dyDescent="0.2">
      <c r="A2333" s="1" t="s">
        <v>757</v>
      </c>
      <c r="B2333" s="1" t="s">
        <v>343</v>
      </c>
      <c r="C2333" s="1">
        <v>7</v>
      </c>
    </row>
    <row r="2334" spans="1:3" x14ac:dyDescent="0.2">
      <c r="A2334" s="1" t="s">
        <v>757</v>
      </c>
      <c r="B2334" s="1" t="s">
        <v>343</v>
      </c>
      <c r="C2334" s="1">
        <v>15</v>
      </c>
    </row>
    <row r="2335" spans="1:3" x14ac:dyDescent="0.2">
      <c r="A2335" s="1" t="s">
        <v>757</v>
      </c>
      <c r="B2335" s="1" t="s">
        <v>343</v>
      </c>
      <c r="C2335" s="1">
        <v>67</v>
      </c>
    </row>
    <row r="2336" spans="1:3" x14ac:dyDescent="0.2">
      <c r="A2336" s="1" t="s">
        <v>758</v>
      </c>
      <c r="B2336" s="1" t="s">
        <v>353</v>
      </c>
      <c r="C2336" s="1">
        <v>10</v>
      </c>
    </row>
    <row r="2337" spans="1:3" x14ac:dyDescent="0.2">
      <c r="A2337" s="1" t="s">
        <v>758</v>
      </c>
      <c r="B2337" s="1" t="s">
        <v>353</v>
      </c>
      <c r="C2337" s="1">
        <v>165</v>
      </c>
    </row>
    <row r="2338" spans="1:3" x14ac:dyDescent="0.2">
      <c r="A2338" s="1" t="s">
        <v>758</v>
      </c>
      <c r="B2338" s="1" t="s">
        <v>353</v>
      </c>
      <c r="C2338" s="1">
        <v>56</v>
      </c>
    </row>
    <row r="2339" spans="1:3" x14ac:dyDescent="0.2">
      <c r="A2339" s="1" t="s">
        <v>758</v>
      </c>
      <c r="B2339" s="1" t="s">
        <v>353</v>
      </c>
      <c r="C2339" s="1">
        <v>5</v>
      </c>
    </row>
    <row r="2340" spans="1:3" x14ac:dyDescent="0.2">
      <c r="A2340" s="1" t="s">
        <v>758</v>
      </c>
      <c r="B2340" s="1" t="s">
        <v>353</v>
      </c>
      <c r="C2340" s="1">
        <v>6</v>
      </c>
    </row>
    <row r="2341" spans="1:3" x14ac:dyDescent="0.2">
      <c r="A2341" s="1" t="s">
        <v>758</v>
      </c>
      <c r="B2341" s="1" t="s">
        <v>353</v>
      </c>
      <c r="C2341" s="1">
        <v>44</v>
      </c>
    </row>
    <row r="2342" spans="1:3" x14ac:dyDescent="0.2">
      <c r="A2342" s="1" t="s">
        <v>1219</v>
      </c>
      <c r="B2342" s="1" t="s">
        <v>176</v>
      </c>
      <c r="C2342" s="1">
        <v>7</v>
      </c>
    </row>
    <row r="2343" spans="1:3" x14ac:dyDescent="0.2">
      <c r="A2343" s="1" t="s">
        <v>1219</v>
      </c>
      <c r="B2343" s="1" t="s">
        <v>176</v>
      </c>
      <c r="C2343" s="1">
        <v>66</v>
      </c>
    </row>
    <row r="2344" spans="1:3" x14ac:dyDescent="0.2">
      <c r="A2344" s="1" t="s">
        <v>759</v>
      </c>
      <c r="B2344" s="1" t="s">
        <v>394</v>
      </c>
      <c r="C2344" s="1">
        <v>30</v>
      </c>
    </row>
    <row r="2345" spans="1:3" x14ac:dyDescent="0.2">
      <c r="A2345" s="1" t="s">
        <v>759</v>
      </c>
      <c r="B2345" s="1" t="s">
        <v>394</v>
      </c>
      <c r="C2345" s="1">
        <v>24</v>
      </c>
    </row>
    <row r="2346" spans="1:3" x14ac:dyDescent="0.2">
      <c r="A2346" s="1" t="s">
        <v>2604</v>
      </c>
      <c r="B2346" s="1" t="s">
        <v>391</v>
      </c>
      <c r="C2346" s="1">
        <v>11</v>
      </c>
    </row>
    <row r="2347" spans="1:3" x14ac:dyDescent="0.2">
      <c r="A2347" s="1" t="s">
        <v>1220</v>
      </c>
      <c r="B2347" s="1" t="s">
        <v>140</v>
      </c>
      <c r="C2347" s="1">
        <v>7</v>
      </c>
    </row>
    <row r="2348" spans="1:3" x14ac:dyDescent="0.2">
      <c r="A2348" s="1" t="s">
        <v>1765</v>
      </c>
      <c r="B2348" s="1" t="s">
        <v>353</v>
      </c>
      <c r="C2348" s="1">
        <v>14</v>
      </c>
    </row>
    <row r="2349" spans="1:3" x14ac:dyDescent="0.2">
      <c r="A2349" s="1" t="s">
        <v>1221</v>
      </c>
      <c r="B2349" s="1" t="s">
        <v>176</v>
      </c>
      <c r="C2349" s="1">
        <v>48</v>
      </c>
    </row>
    <row r="2350" spans="1:3" x14ac:dyDescent="0.2">
      <c r="A2350" s="1" t="s">
        <v>1766</v>
      </c>
      <c r="B2350" s="1" t="s">
        <v>394</v>
      </c>
      <c r="C2350" s="1">
        <v>24</v>
      </c>
    </row>
    <row r="2351" spans="1:3" x14ac:dyDescent="0.2">
      <c r="A2351" s="1" t="s">
        <v>1766</v>
      </c>
      <c r="B2351" s="1" t="s">
        <v>394</v>
      </c>
      <c r="C2351" s="1">
        <v>29</v>
      </c>
    </row>
    <row r="2352" spans="1:3" x14ac:dyDescent="0.2">
      <c r="A2352" s="1" t="s">
        <v>2276</v>
      </c>
      <c r="B2352" s="1" t="s">
        <v>391</v>
      </c>
      <c r="C2352" s="1">
        <v>10</v>
      </c>
    </row>
    <row r="2353" spans="1:3" x14ac:dyDescent="0.2">
      <c r="A2353" s="1" t="s">
        <v>1938</v>
      </c>
      <c r="B2353" s="1" t="s">
        <v>343</v>
      </c>
      <c r="C2353" s="1">
        <v>95</v>
      </c>
    </row>
    <row r="2354" spans="1:3" x14ac:dyDescent="0.2">
      <c r="A2354" s="1" t="s">
        <v>1767</v>
      </c>
      <c r="B2354" s="1" t="s">
        <v>353</v>
      </c>
      <c r="C2354" s="1">
        <v>40</v>
      </c>
    </row>
    <row r="2355" spans="1:3" x14ac:dyDescent="0.2">
      <c r="A2355" s="1" t="s">
        <v>2605</v>
      </c>
      <c r="B2355" s="1" t="s">
        <v>176</v>
      </c>
      <c r="C2355" s="1">
        <v>68</v>
      </c>
    </row>
    <row r="2356" spans="1:3" x14ac:dyDescent="0.2">
      <c r="A2356" s="1" t="s">
        <v>1768</v>
      </c>
      <c r="B2356" s="1" t="s">
        <v>391</v>
      </c>
      <c r="C2356" s="1">
        <v>21</v>
      </c>
    </row>
    <row r="2357" spans="1:3" x14ac:dyDescent="0.2">
      <c r="A2357" s="1" t="s">
        <v>1768</v>
      </c>
      <c r="B2357" s="1" t="s">
        <v>391</v>
      </c>
      <c r="C2357" s="1">
        <v>336</v>
      </c>
    </row>
    <row r="2358" spans="1:3" x14ac:dyDescent="0.2">
      <c r="A2358" s="1" t="s">
        <v>1768</v>
      </c>
      <c r="B2358" s="1" t="s">
        <v>391</v>
      </c>
      <c r="C2358" s="1">
        <v>60</v>
      </c>
    </row>
    <row r="2359" spans="1:3" x14ac:dyDescent="0.2">
      <c r="A2359" s="1" t="s">
        <v>1768</v>
      </c>
      <c r="B2359" s="1" t="s">
        <v>391</v>
      </c>
      <c r="C2359" s="1">
        <v>5</v>
      </c>
    </row>
    <row r="2360" spans="1:3" x14ac:dyDescent="0.2">
      <c r="A2360" s="1" t="s">
        <v>1768</v>
      </c>
      <c r="B2360" s="1" t="s">
        <v>391</v>
      </c>
      <c r="C2360" s="1">
        <v>22</v>
      </c>
    </row>
    <row r="2361" spans="1:3" x14ac:dyDescent="0.2">
      <c r="A2361" s="1" t="s">
        <v>760</v>
      </c>
      <c r="B2361" s="1" t="s">
        <v>140</v>
      </c>
      <c r="C2361" s="1">
        <v>12</v>
      </c>
    </row>
    <row r="2362" spans="1:3" x14ac:dyDescent="0.2">
      <c r="A2362" s="1" t="s">
        <v>760</v>
      </c>
      <c r="B2362" s="1" t="s">
        <v>140</v>
      </c>
      <c r="C2362" s="1">
        <v>607</v>
      </c>
    </row>
    <row r="2363" spans="1:3" x14ac:dyDescent="0.2">
      <c r="A2363" s="1" t="s">
        <v>761</v>
      </c>
      <c r="B2363" s="1" t="s">
        <v>343</v>
      </c>
      <c r="C2363" s="1">
        <v>106</v>
      </c>
    </row>
    <row r="2364" spans="1:3" x14ac:dyDescent="0.2">
      <c r="A2364" s="1" t="s">
        <v>761</v>
      </c>
      <c r="B2364" s="1" t="s">
        <v>343</v>
      </c>
      <c r="C2364" s="1">
        <v>483</v>
      </c>
    </row>
    <row r="2365" spans="1:3" x14ac:dyDescent="0.2">
      <c r="A2365" s="1" t="s">
        <v>761</v>
      </c>
      <c r="B2365" s="1" t="s">
        <v>343</v>
      </c>
      <c r="C2365" s="1">
        <v>523</v>
      </c>
    </row>
    <row r="2366" spans="1:3" x14ac:dyDescent="0.2">
      <c r="A2366" s="1" t="s">
        <v>761</v>
      </c>
      <c r="B2366" s="1" t="s">
        <v>343</v>
      </c>
      <c r="C2366" s="1">
        <v>60</v>
      </c>
    </row>
    <row r="2367" spans="1:3" x14ac:dyDescent="0.2">
      <c r="A2367" s="1" t="s">
        <v>761</v>
      </c>
      <c r="B2367" s="1" t="s">
        <v>343</v>
      </c>
      <c r="C2367" s="1">
        <v>12</v>
      </c>
    </row>
    <row r="2368" spans="1:3" x14ac:dyDescent="0.2">
      <c r="A2368" s="1" t="s">
        <v>761</v>
      </c>
      <c r="B2368" s="1" t="s">
        <v>343</v>
      </c>
      <c r="C2368" s="1">
        <v>53</v>
      </c>
    </row>
    <row r="2369" spans="1:3" x14ac:dyDescent="0.2">
      <c r="A2369" s="1" t="s">
        <v>762</v>
      </c>
      <c r="B2369" s="1" t="s">
        <v>353</v>
      </c>
      <c r="C2369" s="1">
        <v>77</v>
      </c>
    </row>
    <row r="2370" spans="1:3" x14ac:dyDescent="0.2">
      <c r="A2370" s="1" t="s">
        <v>762</v>
      </c>
      <c r="B2370" s="1" t="s">
        <v>353</v>
      </c>
      <c r="C2370" s="1">
        <v>73</v>
      </c>
    </row>
    <row r="2371" spans="1:3" x14ac:dyDescent="0.2">
      <c r="A2371" s="1" t="s">
        <v>762</v>
      </c>
      <c r="B2371" s="1" t="s">
        <v>353</v>
      </c>
      <c r="C2371" s="1">
        <v>7</v>
      </c>
    </row>
    <row r="2372" spans="1:3" x14ac:dyDescent="0.2">
      <c r="A2372" s="1" t="s">
        <v>762</v>
      </c>
      <c r="B2372" s="1" t="s">
        <v>353</v>
      </c>
      <c r="C2372" s="1">
        <v>365</v>
      </c>
    </row>
    <row r="2373" spans="1:3" x14ac:dyDescent="0.2">
      <c r="A2373" s="1" t="s">
        <v>762</v>
      </c>
      <c r="B2373" s="1" t="s">
        <v>353</v>
      </c>
      <c r="C2373" s="1">
        <v>20</v>
      </c>
    </row>
    <row r="2374" spans="1:3" x14ac:dyDescent="0.2">
      <c r="A2374" s="1" t="s">
        <v>762</v>
      </c>
      <c r="B2374" s="1" t="s">
        <v>353</v>
      </c>
      <c r="C2374" s="1">
        <v>41</v>
      </c>
    </row>
    <row r="2375" spans="1:3" x14ac:dyDescent="0.2">
      <c r="A2375" s="1" t="s">
        <v>763</v>
      </c>
      <c r="B2375" s="1" t="s">
        <v>176</v>
      </c>
      <c r="C2375" s="1">
        <v>50</v>
      </c>
    </row>
    <row r="2376" spans="1:3" x14ac:dyDescent="0.2">
      <c r="A2376" s="1" t="s">
        <v>763</v>
      </c>
      <c r="B2376" s="1" t="s">
        <v>176</v>
      </c>
      <c r="C2376" s="1">
        <v>42</v>
      </c>
    </row>
    <row r="2377" spans="1:3" x14ac:dyDescent="0.2">
      <c r="A2377" s="1" t="s">
        <v>763</v>
      </c>
      <c r="B2377" s="1" t="s">
        <v>176</v>
      </c>
      <c r="C2377" s="1">
        <v>522</v>
      </c>
    </row>
    <row r="2378" spans="1:3" x14ac:dyDescent="0.2">
      <c r="A2378" s="1" t="s">
        <v>764</v>
      </c>
      <c r="B2378" s="1" t="s">
        <v>394</v>
      </c>
      <c r="C2378" s="1">
        <v>61</v>
      </c>
    </row>
    <row r="2379" spans="1:3" x14ac:dyDescent="0.2">
      <c r="A2379" s="1" t="s">
        <v>764</v>
      </c>
      <c r="B2379" s="1" t="s">
        <v>394</v>
      </c>
      <c r="C2379" s="1">
        <v>45</v>
      </c>
    </row>
    <row r="2380" spans="1:3" x14ac:dyDescent="0.2">
      <c r="A2380" s="1" t="s">
        <v>764</v>
      </c>
      <c r="B2380" s="1" t="s">
        <v>394</v>
      </c>
      <c r="C2380" s="1">
        <v>8</v>
      </c>
    </row>
    <row r="2381" spans="1:3" x14ac:dyDescent="0.2">
      <c r="A2381" s="1" t="s">
        <v>764</v>
      </c>
      <c r="B2381" s="1" t="s">
        <v>394</v>
      </c>
      <c r="C2381" s="1">
        <v>39</v>
      </c>
    </row>
    <row r="2382" spans="1:3" x14ac:dyDescent="0.2">
      <c r="A2382" s="1" t="s">
        <v>765</v>
      </c>
      <c r="B2382" s="1" t="s">
        <v>395</v>
      </c>
      <c r="C2382" s="1">
        <v>13</v>
      </c>
    </row>
    <row r="2383" spans="1:3" x14ac:dyDescent="0.2">
      <c r="A2383" s="1" t="s">
        <v>765</v>
      </c>
      <c r="B2383" s="1" t="s">
        <v>395</v>
      </c>
      <c r="C2383" s="1">
        <v>16</v>
      </c>
    </row>
    <row r="2384" spans="1:3" x14ac:dyDescent="0.2">
      <c r="A2384" s="1" t="s">
        <v>765</v>
      </c>
      <c r="B2384" s="1" t="s">
        <v>395</v>
      </c>
      <c r="C2384" s="1">
        <v>9</v>
      </c>
    </row>
    <row r="2385" spans="1:3" x14ac:dyDescent="0.2">
      <c r="A2385" s="1" t="s">
        <v>2606</v>
      </c>
      <c r="B2385" s="1" t="s">
        <v>391</v>
      </c>
      <c r="C2385" s="1">
        <v>20</v>
      </c>
    </row>
    <row r="2386" spans="1:3" x14ac:dyDescent="0.2">
      <c r="A2386" s="1" t="s">
        <v>1769</v>
      </c>
      <c r="B2386" s="1" t="s">
        <v>391</v>
      </c>
      <c r="C2386" s="1">
        <v>9</v>
      </c>
    </row>
    <row r="2387" spans="1:3" x14ac:dyDescent="0.2">
      <c r="A2387" s="1" t="s">
        <v>2607</v>
      </c>
      <c r="B2387" s="1" t="s">
        <v>343</v>
      </c>
      <c r="C2387" s="1">
        <v>54</v>
      </c>
    </row>
    <row r="2388" spans="1:3" x14ac:dyDescent="0.2">
      <c r="A2388" s="1" t="s">
        <v>2608</v>
      </c>
      <c r="B2388" s="1" t="s">
        <v>353</v>
      </c>
      <c r="C2388" s="1">
        <v>111</v>
      </c>
    </row>
    <row r="2389" spans="1:3" x14ac:dyDescent="0.2">
      <c r="A2389" s="1" t="s">
        <v>2609</v>
      </c>
      <c r="B2389" s="1" t="s">
        <v>394</v>
      </c>
      <c r="C2389" s="1">
        <v>91</v>
      </c>
    </row>
    <row r="2390" spans="1:3" x14ac:dyDescent="0.2">
      <c r="A2390" s="1" t="s">
        <v>1939</v>
      </c>
      <c r="B2390" s="1" t="s">
        <v>391</v>
      </c>
      <c r="C2390" s="1">
        <v>14</v>
      </c>
    </row>
    <row r="2391" spans="1:3" x14ac:dyDescent="0.2">
      <c r="A2391" s="1" t="s">
        <v>1939</v>
      </c>
      <c r="B2391" s="1" t="s">
        <v>391</v>
      </c>
      <c r="C2391" s="1">
        <v>8</v>
      </c>
    </row>
    <row r="2392" spans="1:3" x14ac:dyDescent="0.2">
      <c r="A2392" s="1" t="s">
        <v>1770</v>
      </c>
      <c r="B2392" s="1" t="s">
        <v>343</v>
      </c>
      <c r="C2392" s="1">
        <v>111</v>
      </c>
    </row>
    <row r="2393" spans="1:3" x14ac:dyDescent="0.2">
      <c r="A2393" s="1" t="s">
        <v>1770</v>
      </c>
      <c r="B2393" s="1" t="s">
        <v>343</v>
      </c>
      <c r="C2393" s="1">
        <v>85</v>
      </c>
    </row>
    <row r="2394" spans="1:3" x14ac:dyDescent="0.2">
      <c r="A2394" s="1" t="s">
        <v>1770</v>
      </c>
      <c r="B2394" s="1" t="s">
        <v>343</v>
      </c>
      <c r="C2394" s="1">
        <v>78</v>
      </c>
    </row>
    <row r="2395" spans="1:3" x14ac:dyDescent="0.2">
      <c r="A2395" s="1" t="s">
        <v>1771</v>
      </c>
      <c r="B2395" s="1" t="s">
        <v>353</v>
      </c>
      <c r="C2395" s="1">
        <v>108</v>
      </c>
    </row>
    <row r="2396" spans="1:3" x14ac:dyDescent="0.2">
      <c r="A2396" s="1" t="s">
        <v>1771</v>
      </c>
      <c r="B2396" s="1" t="s">
        <v>353</v>
      </c>
      <c r="C2396" s="1">
        <v>9</v>
      </c>
    </row>
    <row r="2397" spans="1:3" x14ac:dyDescent="0.2">
      <c r="A2397" s="1" t="s">
        <v>1771</v>
      </c>
      <c r="B2397" s="1" t="s">
        <v>353</v>
      </c>
      <c r="C2397" s="1">
        <v>14</v>
      </c>
    </row>
    <row r="2398" spans="1:3" x14ac:dyDescent="0.2">
      <c r="A2398" s="1" t="s">
        <v>1771</v>
      </c>
      <c r="B2398" s="1" t="s">
        <v>353</v>
      </c>
      <c r="C2398" s="1">
        <v>40</v>
      </c>
    </row>
    <row r="2399" spans="1:3" x14ac:dyDescent="0.2">
      <c r="A2399" s="1" t="s">
        <v>1222</v>
      </c>
      <c r="B2399" s="1" t="s">
        <v>176</v>
      </c>
      <c r="C2399" s="1">
        <v>77</v>
      </c>
    </row>
    <row r="2400" spans="1:3" x14ac:dyDescent="0.2">
      <c r="A2400" s="1" t="s">
        <v>1222</v>
      </c>
      <c r="B2400" s="1" t="s">
        <v>176</v>
      </c>
      <c r="C2400" s="1">
        <v>210</v>
      </c>
    </row>
    <row r="2401" spans="1:3" x14ac:dyDescent="0.2">
      <c r="A2401" s="1" t="s">
        <v>1772</v>
      </c>
      <c r="B2401" s="1" t="s">
        <v>394</v>
      </c>
      <c r="C2401" s="1">
        <v>61</v>
      </c>
    </row>
    <row r="2402" spans="1:3" x14ac:dyDescent="0.2">
      <c r="A2402" s="1" t="s">
        <v>1772</v>
      </c>
      <c r="B2402" s="1" t="s">
        <v>394</v>
      </c>
      <c r="C2402" s="1">
        <v>41</v>
      </c>
    </row>
    <row r="2403" spans="1:3" x14ac:dyDescent="0.2">
      <c r="A2403" s="1" t="s">
        <v>1772</v>
      </c>
      <c r="B2403" s="1" t="s">
        <v>394</v>
      </c>
      <c r="C2403" s="1">
        <v>13</v>
      </c>
    </row>
    <row r="2404" spans="1:3" x14ac:dyDescent="0.2">
      <c r="A2404" s="1" t="s">
        <v>1773</v>
      </c>
      <c r="B2404" s="1" t="s">
        <v>395</v>
      </c>
      <c r="C2404" s="1">
        <v>10</v>
      </c>
    </row>
    <row r="2405" spans="1:3" x14ac:dyDescent="0.2">
      <c r="A2405" s="1" t="s">
        <v>1773</v>
      </c>
      <c r="B2405" s="1" t="s">
        <v>395</v>
      </c>
      <c r="C2405" s="1">
        <v>56</v>
      </c>
    </row>
    <row r="2406" spans="1:3" x14ac:dyDescent="0.2">
      <c r="A2406" s="1" t="s">
        <v>1773</v>
      </c>
      <c r="B2406" s="1" t="s">
        <v>395</v>
      </c>
      <c r="C2406" s="1">
        <v>13</v>
      </c>
    </row>
    <row r="2407" spans="1:3" x14ac:dyDescent="0.2">
      <c r="A2407" s="1" t="s">
        <v>1223</v>
      </c>
      <c r="B2407" s="1" t="s">
        <v>140</v>
      </c>
      <c r="C2407" s="1">
        <v>24</v>
      </c>
    </row>
    <row r="2408" spans="1:3" x14ac:dyDescent="0.2">
      <c r="A2408" s="1" t="s">
        <v>1224</v>
      </c>
      <c r="B2408" s="1" t="s">
        <v>176</v>
      </c>
      <c r="C2408" s="1">
        <v>30</v>
      </c>
    </row>
    <row r="2409" spans="1:3" x14ac:dyDescent="0.2">
      <c r="A2409" s="1" t="s">
        <v>2610</v>
      </c>
      <c r="B2409" s="1" t="s">
        <v>391</v>
      </c>
      <c r="C2409" s="1">
        <v>12</v>
      </c>
    </row>
    <row r="2410" spans="1:3" x14ac:dyDescent="0.2">
      <c r="A2410" s="1" t="s">
        <v>2611</v>
      </c>
      <c r="B2410" s="1" t="s">
        <v>343</v>
      </c>
      <c r="C2410" s="1">
        <v>16</v>
      </c>
    </row>
    <row r="2411" spans="1:3" x14ac:dyDescent="0.2">
      <c r="A2411" s="1" t="s">
        <v>2612</v>
      </c>
      <c r="B2411" s="1" t="s">
        <v>353</v>
      </c>
      <c r="C2411" s="1">
        <v>31</v>
      </c>
    </row>
    <row r="2412" spans="1:3" x14ac:dyDescent="0.2">
      <c r="A2412" s="1" t="s">
        <v>2613</v>
      </c>
      <c r="B2412" s="1" t="s">
        <v>394</v>
      </c>
      <c r="C2412" s="1">
        <v>56</v>
      </c>
    </row>
    <row r="2413" spans="1:3" x14ac:dyDescent="0.2">
      <c r="A2413" s="1" t="s">
        <v>2614</v>
      </c>
      <c r="B2413" s="1" t="s">
        <v>395</v>
      </c>
      <c r="C2413" s="1">
        <v>29</v>
      </c>
    </row>
    <row r="2414" spans="1:3" x14ac:dyDescent="0.2">
      <c r="A2414" s="1" t="s">
        <v>2277</v>
      </c>
      <c r="B2414" s="1" t="s">
        <v>391</v>
      </c>
      <c r="C2414" s="1">
        <v>10</v>
      </c>
    </row>
    <row r="2415" spans="1:3" x14ac:dyDescent="0.2">
      <c r="A2415" s="1" t="s">
        <v>1940</v>
      </c>
      <c r="B2415" s="1" t="s">
        <v>343</v>
      </c>
      <c r="C2415" s="1">
        <v>65</v>
      </c>
    </row>
    <row r="2416" spans="1:3" x14ac:dyDescent="0.2">
      <c r="A2416" s="1" t="s">
        <v>2278</v>
      </c>
      <c r="B2416" s="1" t="s">
        <v>353</v>
      </c>
      <c r="C2416" s="1">
        <v>15</v>
      </c>
    </row>
    <row r="2417" spans="1:3" x14ac:dyDescent="0.2">
      <c r="A2417" s="1" t="s">
        <v>1941</v>
      </c>
      <c r="B2417" s="1" t="s">
        <v>394</v>
      </c>
      <c r="C2417" s="1">
        <v>13</v>
      </c>
    </row>
    <row r="2418" spans="1:3" x14ac:dyDescent="0.2">
      <c r="A2418" s="1" t="s">
        <v>1941</v>
      </c>
      <c r="B2418" s="1" t="s">
        <v>394</v>
      </c>
      <c r="C2418" s="1">
        <v>20</v>
      </c>
    </row>
    <row r="2419" spans="1:3" x14ac:dyDescent="0.2">
      <c r="A2419" s="1" t="s">
        <v>1942</v>
      </c>
      <c r="B2419" s="1" t="s">
        <v>395</v>
      </c>
      <c r="C2419" s="1">
        <v>17</v>
      </c>
    </row>
    <row r="2420" spans="1:3" x14ac:dyDescent="0.2">
      <c r="A2420" s="1" t="s">
        <v>1942</v>
      </c>
      <c r="B2420" s="1" t="s">
        <v>395</v>
      </c>
      <c r="C2420" s="1">
        <v>15</v>
      </c>
    </row>
    <row r="2421" spans="1:3" x14ac:dyDescent="0.2">
      <c r="A2421" s="1" t="s">
        <v>1943</v>
      </c>
      <c r="B2421" s="1" t="s">
        <v>391</v>
      </c>
      <c r="C2421" s="1">
        <v>21</v>
      </c>
    </row>
    <row r="2422" spans="1:3" x14ac:dyDescent="0.2">
      <c r="A2422" s="1" t="s">
        <v>1943</v>
      </c>
      <c r="B2422" s="1" t="s">
        <v>391</v>
      </c>
      <c r="C2422" s="1">
        <v>175</v>
      </c>
    </row>
    <row r="2423" spans="1:3" x14ac:dyDescent="0.2">
      <c r="A2423" s="1" t="s">
        <v>766</v>
      </c>
      <c r="B2423" s="1" t="s">
        <v>343</v>
      </c>
      <c r="C2423" s="1">
        <v>16</v>
      </c>
    </row>
    <row r="2424" spans="1:3" x14ac:dyDescent="0.2">
      <c r="A2424" s="1" t="s">
        <v>766</v>
      </c>
      <c r="B2424" s="1" t="s">
        <v>343</v>
      </c>
      <c r="C2424" s="1">
        <v>301</v>
      </c>
    </row>
    <row r="2425" spans="1:3" x14ac:dyDescent="0.2">
      <c r="A2425" s="1" t="s">
        <v>766</v>
      </c>
      <c r="B2425" s="1" t="s">
        <v>343</v>
      </c>
      <c r="C2425" s="1">
        <v>5</v>
      </c>
    </row>
    <row r="2426" spans="1:3" x14ac:dyDescent="0.2">
      <c r="A2426" s="1" t="s">
        <v>766</v>
      </c>
      <c r="B2426" s="1" t="s">
        <v>343</v>
      </c>
      <c r="C2426" s="1">
        <v>40</v>
      </c>
    </row>
    <row r="2427" spans="1:3" x14ac:dyDescent="0.2">
      <c r="A2427" s="1" t="s">
        <v>767</v>
      </c>
      <c r="B2427" s="1" t="s">
        <v>353</v>
      </c>
      <c r="C2427" s="1">
        <v>28</v>
      </c>
    </row>
    <row r="2428" spans="1:3" x14ac:dyDescent="0.2">
      <c r="A2428" s="1" t="s">
        <v>767</v>
      </c>
      <c r="B2428" s="1" t="s">
        <v>353</v>
      </c>
      <c r="C2428" s="1">
        <v>113</v>
      </c>
    </row>
    <row r="2429" spans="1:3" x14ac:dyDescent="0.2">
      <c r="A2429" s="1" t="s">
        <v>767</v>
      </c>
      <c r="B2429" s="1" t="s">
        <v>353</v>
      </c>
      <c r="C2429" s="1">
        <v>13</v>
      </c>
    </row>
    <row r="2430" spans="1:3" x14ac:dyDescent="0.2">
      <c r="A2430" s="1" t="s">
        <v>768</v>
      </c>
      <c r="B2430" s="1" t="s">
        <v>394</v>
      </c>
      <c r="C2430" s="1">
        <v>19</v>
      </c>
    </row>
    <row r="2431" spans="1:3" x14ac:dyDescent="0.2">
      <c r="A2431" s="1" t="s">
        <v>768</v>
      </c>
      <c r="B2431" s="1" t="s">
        <v>394</v>
      </c>
      <c r="C2431" s="1">
        <v>102</v>
      </c>
    </row>
    <row r="2432" spans="1:3" x14ac:dyDescent="0.2">
      <c r="A2432" s="1" t="s">
        <v>768</v>
      </c>
      <c r="B2432" s="1" t="s">
        <v>394</v>
      </c>
      <c r="C2432" s="1">
        <v>13</v>
      </c>
    </row>
    <row r="2433" spans="1:3" x14ac:dyDescent="0.2">
      <c r="A2433" s="1" t="s">
        <v>768</v>
      </c>
      <c r="B2433" s="1" t="s">
        <v>394</v>
      </c>
      <c r="C2433" s="1">
        <v>7</v>
      </c>
    </row>
    <row r="2434" spans="1:3" x14ac:dyDescent="0.2">
      <c r="A2434" s="1" t="s">
        <v>2361</v>
      </c>
      <c r="B2434" s="1" t="s">
        <v>391</v>
      </c>
      <c r="C2434" s="1">
        <v>21</v>
      </c>
    </row>
    <row r="2435" spans="1:3" x14ac:dyDescent="0.2">
      <c r="A2435" s="1" t="s">
        <v>2362</v>
      </c>
      <c r="B2435" s="1" t="s">
        <v>343</v>
      </c>
      <c r="C2435" s="1">
        <v>11</v>
      </c>
    </row>
    <row r="2436" spans="1:3" x14ac:dyDescent="0.2">
      <c r="A2436" s="1" t="s">
        <v>2363</v>
      </c>
      <c r="B2436" s="1" t="s">
        <v>353</v>
      </c>
      <c r="C2436" s="1">
        <v>12</v>
      </c>
    </row>
    <row r="2437" spans="1:3" x14ac:dyDescent="0.2">
      <c r="A2437" s="1" t="s">
        <v>2364</v>
      </c>
      <c r="B2437" s="1" t="s">
        <v>394</v>
      </c>
      <c r="C2437" s="1">
        <v>5</v>
      </c>
    </row>
    <row r="2438" spans="1:3" x14ac:dyDescent="0.2">
      <c r="A2438" s="1" t="s">
        <v>1774</v>
      </c>
      <c r="B2438" s="1" t="s">
        <v>391</v>
      </c>
      <c r="C2438" s="1">
        <v>13</v>
      </c>
    </row>
    <row r="2439" spans="1:3" x14ac:dyDescent="0.2">
      <c r="A2439" s="1" t="s">
        <v>1774</v>
      </c>
      <c r="B2439" s="1" t="s">
        <v>391</v>
      </c>
      <c r="C2439" s="1">
        <v>18</v>
      </c>
    </row>
    <row r="2440" spans="1:3" x14ac:dyDescent="0.2">
      <c r="A2440" s="1" t="s">
        <v>1774</v>
      </c>
      <c r="B2440" s="1" t="s">
        <v>391</v>
      </c>
      <c r="C2440" s="1">
        <v>21</v>
      </c>
    </row>
    <row r="2441" spans="1:3" x14ac:dyDescent="0.2">
      <c r="A2441" s="1" t="s">
        <v>1775</v>
      </c>
      <c r="B2441" s="1" t="s">
        <v>140</v>
      </c>
      <c r="C2441" s="1">
        <v>70</v>
      </c>
    </row>
    <row r="2442" spans="1:3" x14ac:dyDescent="0.2">
      <c r="A2442" s="1" t="s">
        <v>769</v>
      </c>
      <c r="B2442" s="1" t="s">
        <v>343</v>
      </c>
      <c r="C2442" s="1">
        <v>59</v>
      </c>
    </row>
    <row r="2443" spans="1:3" x14ac:dyDescent="0.2">
      <c r="A2443" s="1" t="s">
        <v>769</v>
      </c>
      <c r="B2443" s="1" t="s">
        <v>343</v>
      </c>
      <c r="C2443" s="1">
        <v>139</v>
      </c>
    </row>
    <row r="2444" spans="1:3" x14ac:dyDescent="0.2">
      <c r="A2444" s="1" t="s">
        <v>769</v>
      </c>
      <c r="B2444" s="1" t="s">
        <v>343</v>
      </c>
      <c r="C2444" s="1">
        <v>104</v>
      </c>
    </row>
    <row r="2445" spans="1:3" x14ac:dyDescent="0.2">
      <c r="A2445" s="1" t="s">
        <v>769</v>
      </c>
      <c r="B2445" s="1" t="s">
        <v>343</v>
      </c>
      <c r="C2445" s="1">
        <v>13</v>
      </c>
    </row>
    <row r="2446" spans="1:3" x14ac:dyDescent="0.2">
      <c r="A2446" s="1" t="s">
        <v>769</v>
      </c>
      <c r="B2446" s="1" t="s">
        <v>343</v>
      </c>
      <c r="C2446" s="1">
        <v>8</v>
      </c>
    </row>
    <row r="2447" spans="1:3" x14ac:dyDescent="0.2">
      <c r="A2447" s="1" t="s">
        <v>770</v>
      </c>
      <c r="B2447" s="1" t="s">
        <v>353</v>
      </c>
      <c r="C2447" s="1">
        <v>35</v>
      </c>
    </row>
    <row r="2448" spans="1:3" x14ac:dyDescent="0.2">
      <c r="A2448" s="1" t="s">
        <v>770</v>
      </c>
      <c r="B2448" s="1" t="s">
        <v>353</v>
      </c>
      <c r="C2448" s="1">
        <v>329</v>
      </c>
    </row>
    <row r="2449" spans="1:3" x14ac:dyDescent="0.2">
      <c r="A2449" s="1" t="s">
        <v>770</v>
      </c>
      <c r="B2449" s="1" t="s">
        <v>353</v>
      </c>
      <c r="C2449" s="1">
        <v>8</v>
      </c>
    </row>
    <row r="2450" spans="1:3" x14ac:dyDescent="0.2">
      <c r="A2450" s="1" t="s">
        <v>770</v>
      </c>
      <c r="B2450" s="1" t="s">
        <v>353</v>
      </c>
      <c r="C2450" s="1">
        <v>15</v>
      </c>
    </row>
    <row r="2451" spans="1:3" x14ac:dyDescent="0.2">
      <c r="A2451" s="1" t="s">
        <v>770</v>
      </c>
      <c r="B2451" s="1" t="s">
        <v>353</v>
      </c>
      <c r="C2451" s="1">
        <v>9</v>
      </c>
    </row>
    <row r="2452" spans="1:3" x14ac:dyDescent="0.2">
      <c r="A2452" s="1" t="s">
        <v>1225</v>
      </c>
      <c r="B2452" s="1" t="s">
        <v>176</v>
      </c>
      <c r="C2452" s="1">
        <v>17</v>
      </c>
    </row>
    <row r="2453" spans="1:3" x14ac:dyDescent="0.2">
      <c r="A2453" s="1" t="s">
        <v>1225</v>
      </c>
      <c r="B2453" s="1" t="s">
        <v>176</v>
      </c>
      <c r="C2453" s="1">
        <v>17</v>
      </c>
    </row>
    <row r="2454" spans="1:3" x14ac:dyDescent="0.2">
      <c r="A2454" s="1" t="s">
        <v>771</v>
      </c>
      <c r="B2454" s="1" t="s">
        <v>394</v>
      </c>
      <c r="C2454" s="1">
        <v>59</v>
      </c>
    </row>
    <row r="2455" spans="1:3" x14ac:dyDescent="0.2">
      <c r="A2455" s="1" t="s">
        <v>771</v>
      </c>
      <c r="B2455" s="1" t="s">
        <v>394</v>
      </c>
      <c r="C2455" s="1">
        <v>17</v>
      </c>
    </row>
    <row r="2456" spans="1:3" x14ac:dyDescent="0.2">
      <c r="A2456" s="1" t="s">
        <v>771</v>
      </c>
      <c r="B2456" s="1" t="s">
        <v>394</v>
      </c>
      <c r="C2456" s="1">
        <v>111</v>
      </c>
    </row>
    <row r="2457" spans="1:3" x14ac:dyDescent="0.2">
      <c r="A2457" s="1" t="s">
        <v>771</v>
      </c>
      <c r="B2457" s="1" t="s">
        <v>394</v>
      </c>
      <c r="C2457" s="1">
        <v>27</v>
      </c>
    </row>
    <row r="2458" spans="1:3" x14ac:dyDescent="0.2">
      <c r="A2458" s="1" t="s">
        <v>772</v>
      </c>
      <c r="B2458" s="1" t="s">
        <v>395</v>
      </c>
      <c r="C2458" s="1">
        <v>5</v>
      </c>
    </row>
    <row r="2459" spans="1:3" x14ac:dyDescent="0.2">
      <c r="A2459" s="1" t="s">
        <v>772</v>
      </c>
      <c r="B2459" s="1" t="s">
        <v>395</v>
      </c>
      <c r="C2459" s="1">
        <v>82</v>
      </c>
    </row>
    <row r="2460" spans="1:3" x14ac:dyDescent="0.2">
      <c r="A2460" s="1" t="s">
        <v>772</v>
      </c>
      <c r="B2460" s="1" t="s">
        <v>395</v>
      </c>
      <c r="C2460" s="1">
        <v>133</v>
      </c>
    </row>
    <row r="2461" spans="1:3" x14ac:dyDescent="0.2">
      <c r="A2461" s="1" t="s">
        <v>2615</v>
      </c>
      <c r="B2461" s="1" t="s">
        <v>391</v>
      </c>
      <c r="C2461" s="1">
        <v>23</v>
      </c>
    </row>
    <row r="2462" spans="1:3" x14ac:dyDescent="0.2">
      <c r="A2462" s="1" t="s">
        <v>2616</v>
      </c>
      <c r="B2462" s="1" t="s">
        <v>343</v>
      </c>
      <c r="C2462" s="1">
        <v>21</v>
      </c>
    </row>
    <row r="2463" spans="1:3" x14ac:dyDescent="0.2">
      <c r="A2463" s="1" t="s">
        <v>2279</v>
      </c>
      <c r="B2463" s="1" t="s">
        <v>353</v>
      </c>
      <c r="C2463" s="1">
        <v>81</v>
      </c>
    </row>
    <row r="2464" spans="1:3" x14ac:dyDescent="0.2">
      <c r="A2464" s="1" t="s">
        <v>2279</v>
      </c>
      <c r="B2464" s="1" t="s">
        <v>353</v>
      </c>
      <c r="C2464" s="1">
        <v>11</v>
      </c>
    </row>
    <row r="2465" spans="1:3" x14ac:dyDescent="0.2">
      <c r="A2465" s="1" t="s">
        <v>2617</v>
      </c>
      <c r="B2465" s="1" t="s">
        <v>394</v>
      </c>
      <c r="C2465" s="1">
        <v>51</v>
      </c>
    </row>
    <row r="2466" spans="1:3" x14ac:dyDescent="0.2">
      <c r="A2466" s="1" t="s">
        <v>2617</v>
      </c>
      <c r="B2466" s="1" t="s">
        <v>394</v>
      </c>
      <c r="C2466" s="1">
        <v>6</v>
      </c>
    </row>
    <row r="2467" spans="1:3" x14ac:dyDescent="0.2">
      <c r="A2467" s="1" t="s">
        <v>2365</v>
      </c>
      <c r="B2467" s="1" t="s">
        <v>391</v>
      </c>
      <c r="C2467" s="1">
        <v>13</v>
      </c>
    </row>
    <row r="2468" spans="1:3" x14ac:dyDescent="0.2">
      <c r="A2468" s="1" t="s">
        <v>773</v>
      </c>
      <c r="B2468" s="1" t="s">
        <v>391</v>
      </c>
      <c r="C2468" s="1">
        <v>9</v>
      </c>
    </row>
    <row r="2469" spans="1:3" x14ac:dyDescent="0.2">
      <c r="A2469" s="1" t="s">
        <v>773</v>
      </c>
      <c r="B2469" s="1" t="s">
        <v>391</v>
      </c>
      <c r="C2469" s="1">
        <v>130</v>
      </c>
    </row>
    <row r="2470" spans="1:3" x14ac:dyDescent="0.2">
      <c r="A2470" s="1" t="s">
        <v>773</v>
      </c>
      <c r="B2470" s="1" t="s">
        <v>391</v>
      </c>
      <c r="C2470" s="1">
        <v>20</v>
      </c>
    </row>
    <row r="2471" spans="1:3" x14ac:dyDescent="0.2">
      <c r="A2471" s="1" t="s">
        <v>773</v>
      </c>
      <c r="B2471" s="1" t="s">
        <v>391</v>
      </c>
      <c r="C2471" s="1">
        <v>65</v>
      </c>
    </row>
    <row r="2472" spans="1:3" x14ac:dyDescent="0.2">
      <c r="A2472" s="1" t="s">
        <v>774</v>
      </c>
      <c r="B2472" s="1" t="s">
        <v>140</v>
      </c>
      <c r="C2472" s="1">
        <v>100</v>
      </c>
    </row>
    <row r="2473" spans="1:3" x14ac:dyDescent="0.2">
      <c r="A2473" s="1" t="s">
        <v>774</v>
      </c>
      <c r="B2473" s="1" t="s">
        <v>140</v>
      </c>
      <c r="C2473" s="1">
        <v>52</v>
      </c>
    </row>
    <row r="2474" spans="1:3" x14ac:dyDescent="0.2">
      <c r="A2474" s="1" t="s">
        <v>1776</v>
      </c>
      <c r="B2474" s="1" t="s">
        <v>343</v>
      </c>
      <c r="C2474" s="1">
        <v>8</v>
      </c>
    </row>
    <row r="2475" spans="1:3" x14ac:dyDescent="0.2">
      <c r="A2475" s="1" t="s">
        <v>1776</v>
      </c>
      <c r="B2475" s="1" t="s">
        <v>343</v>
      </c>
      <c r="C2475" s="1">
        <v>315</v>
      </c>
    </row>
    <row r="2476" spans="1:3" x14ac:dyDescent="0.2">
      <c r="A2476" s="1" t="s">
        <v>1776</v>
      </c>
      <c r="B2476" s="1" t="s">
        <v>343</v>
      </c>
      <c r="C2476" s="1">
        <v>54</v>
      </c>
    </row>
    <row r="2477" spans="1:3" x14ac:dyDescent="0.2">
      <c r="A2477" s="1" t="s">
        <v>1776</v>
      </c>
      <c r="B2477" s="1" t="s">
        <v>343</v>
      </c>
      <c r="C2477" s="1">
        <v>14</v>
      </c>
    </row>
    <row r="2478" spans="1:3" x14ac:dyDescent="0.2">
      <c r="A2478" s="1" t="s">
        <v>775</v>
      </c>
      <c r="B2478" s="1" t="s">
        <v>353</v>
      </c>
      <c r="C2478" s="1">
        <v>7</v>
      </c>
    </row>
    <row r="2479" spans="1:3" x14ac:dyDescent="0.2">
      <c r="A2479" s="1" t="s">
        <v>775</v>
      </c>
      <c r="B2479" s="1" t="s">
        <v>353</v>
      </c>
      <c r="C2479" s="1">
        <v>115</v>
      </c>
    </row>
    <row r="2480" spans="1:3" x14ac:dyDescent="0.2">
      <c r="A2480" s="1" t="s">
        <v>775</v>
      </c>
      <c r="B2480" s="1" t="s">
        <v>353</v>
      </c>
      <c r="C2480" s="1">
        <v>49</v>
      </c>
    </row>
    <row r="2481" spans="1:3" x14ac:dyDescent="0.2">
      <c r="A2481" s="1" t="s">
        <v>1226</v>
      </c>
      <c r="B2481" s="1" t="s">
        <v>176</v>
      </c>
      <c r="C2481" s="1">
        <v>7</v>
      </c>
    </row>
    <row r="2482" spans="1:3" x14ac:dyDescent="0.2">
      <c r="A2482" s="1" t="s">
        <v>1226</v>
      </c>
      <c r="B2482" s="1" t="s">
        <v>176</v>
      </c>
      <c r="C2482" s="1">
        <v>40</v>
      </c>
    </row>
    <row r="2483" spans="1:3" x14ac:dyDescent="0.2">
      <c r="A2483" s="1" t="s">
        <v>1944</v>
      </c>
      <c r="B2483" s="1" t="s">
        <v>394</v>
      </c>
      <c r="C2483" s="1">
        <v>35</v>
      </c>
    </row>
    <row r="2484" spans="1:3" x14ac:dyDescent="0.2">
      <c r="A2484" s="1" t="s">
        <v>1944</v>
      </c>
      <c r="B2484" s="1" t="s">
        <v>394</v>
      </c>
      <c r="C2484" s="1">
        <v>47</v>
      </c>
    </row>
    <row r="2485" spans="1:3" x14ac:dyDescent="0.2">
      <c r="A2485" s="1" t="s">
        <v>1777</v>
      </c>
      <c r="B2485" s="1" t="s">
        <v>395</v>
      </c>
      <c r="C2485" s="1">
        <v>30</v>
      </c>
    </row>
    <row r="2486" spans="1:3" x14ac:dyDescent="0.2">
      <c r="A2486" s="1" t="s">
        <v>1777</v>
      </c>
      <c r="B2486" s="1" t="s">
        <v>395</v>
      </c>
      <c r="C2486" s="1">
        <v>35</v>
      </c>
    </row>
    <row r="2487" spans="1:3" x14ac:dyDescent="0.2">
      <c r="A2487" s="1" t="s">
        <v>1227</v>
      </c>
      <c r="B2487" s="1" t="s">
        <v>140</v>
      </c>
      <c r="C2487" s="1">
        <v>204</v>
      </c>
    </row>
    <row r="2488" spans="1:3" x14ac:dyDescent="0.2">
      <c r="A2488" s="1" t="s">
        <v>776</v>
      </c>
      <c r="B2488" s="1" t="s">
        <v>176</v>
      </c>
      <c r="C2488" s="1">
        <v>11</v>
      </c>
    </row>
    <row r="2489" spans="1:3" x14ac:dyDescent="0.2">
      <c r="A2489" s="1" t="s">
        <v>776</v>
      </c>
      <c r="B2489" s="1" t="s">
        <v>176</v>
      </c>
      <c r="C2489" s="1">
        <v>16</v>
      </c>
    </row>
    <row r="2490" spans="1:3" x14ac:dyDescent="0.2">
      <c r="A2490" s="1" t="s">
        <v>1778</v>
      </c>
      <c r="B2490" s="1" t="s">
        <v>140</v>
      </c>
      <c r="C2490" s="1">
        <v>105</v>
      </c>
    </row>
    <row r="2491" spans="1:3" x14ac:dyDescent="0.2">
      <c r="A2491" s="1" t="s">
        <v>777</v>
      </c>
      <c r="B2491" s="1" t="s">
        <v>343</v>
      </c>
      <c r="C2491" s="1">
        <v>6</v>
      </c>
    </row>
    <row r="2492" spans="1:3" x14ac:dyDescent="0.2">
      <c r="A2492" s="1" t="s">
        <v>777</v>
      </c>
      <c r="B2492" s="1" t="s">
        <v>343</v>
      </c>
      <c r="C2492" s="1">
        <v>98</v>
      </c>
    </row>
    <row r="2493" spans="1:3" x14ac:dyDescent="0.2">
      <c r="A2493" s="1" t="s">
        <v>777</v>
      </c>
      <c r="B2493" s="1" t="s">
        <v>343</v>
      </c>
      <c r="C2493" s="1">
        <v>320</v>
      </c>
    </row>
    <row r="2494" spans="1:3" x14ac:dyDescent="0.2">
      <c r="A2494" s="1" t="s">
        <v>777</v>
      </c>
      <c r="B2494" s="1" t="s">
        <v>343</v>
      </c>
      <c r="C2494" s="1">
        <v>30</v>
      </c>
    </row>
    <row r="2495" spans="1:3" x14ac:dyDescent="0.2">
      <c r="A2495" s="1" t="s">
        <v>778</v>
      </c>
      <c r="B2495" s="1" t="s">
        <v>353</v>
      </c>
      <c r="C2495" s="1">
        <v>14</v>
      </c>
    </row>
    <row r="2496" spans="1:3" x14ac:dyDescent="0.2">
      <c r="A2496" s="1" t="s">
        <v>778</v>
      </c>
      <c r="B2496" s="1" t="s">
        <v>353</v>
      </c>
      <c r="C2496" s="1">
        <v>12</v>
      </c>
    </row>
    <row r="2497" spans="1:3" x14ac:dyDescent="0.2">
      <c r="A2497" s="1" t="s">
        <v>778</v>
      </c>
      <c r="B2497" s="1" t="s">
        <v>353</v>
      </c>
      <c r="C2497" s="1">
        <v>10</v>
      </c>
    </row>
    <row r="2498" spans="1:3" x14ac:dyDescent="0.2">
      <c r="A2498" s="1" t="s">
        <v>779</v>
      </c>
      <c r="B2498" s="1" t="s">
        <v>394</v>
      </c>
      <c r="C2498" s="1">
        <v>8</v>
      </c>
    </row>
    <row r="2499" spans="1:3" x14ac:dyDescent="0.2">
      <c r="A2499" s="1" t="s">
        <v>779</v>
      </c>
      <c r="B2499" s="1" t="s">
        <v>394</v>
      </c>
      <c r="C2499" s="1">
        <v>60</v>
      </c>
    </row>
    <row r="2500" spans="1:3" x14ac:dyDescent="0.2">
      <c r="A2500" s="1" t="s">
        <v>779</v>
      </c>
      <c r="B2500" s="1" t="s">
        <v>394</v>
      </c>
      <c r="C2500" s="1">
        <v>15</v>
      </c>
    </row>
    <row r="2501" spans="1:3" x14ac:dyDescent="0.2">
      <c r="A2501" s="1" t="s">
        <v>1779</v>
      </c>
      <c r="B2501" s="1" t="s">
        <v>395</v>
      </c>
      <c r="C2501" s="1">
        <v>11</v>
      </c>
    </row>
    <row r="2502" spans="1:3" x14ac:dyDescent="0.2">
      <c r="A2502" s="1" t="s">
        <v>1779</v>
      </c>
      <c r="B2502" s="1" t="s">
        <v>395</v>
      </c>
      <c r="C2502" s="1">
        <v>105</v>
      </c>
    </row>
    <row r="2503" spans="1:3" x14ac:dyDescent="0.2">
      <c r="A2503" s="1" t="s">
        <v>1780</v>
      </c>
      <c r="B2503" s="1" t="s">
        <v>391</v>
      </c>
      <c r="C2503" s="1">
        <v>168</v>
      </c>
    </row>
    <row r="2504" spans="1:3" x14ac:dyDescent="0.2">
      <c r="A2504" s="1" t="s">
        <v>1780</v>
      </c>
      <c r="B2504" s="1" t="s">
        <v>391</v>
      </c>
      <c r="C2504" s="1">
        <v>55</v>
      </c>
    </row>
    <row r="2505" spans="1:3" x14ac:dyDescent="0.2">
      <c r="A2505" s="1" t="s">
        <v>1780</v>
      </c>
      <c r="B2505" s="1" t="s">
        <v>391</v>
      </c>
      <c r="C2505" s="1">
        <v>53</v>
      </c>
    </row>
    <row r="2506" spans="1:3" x14ac:dyDescent="0.2">
      <c r="A2506" s="1" t="s">
        <v>780</v>
      </c>
      <c r="B2506" s="1" t="s">
        <v>140</v>
      </c>
      <c r="C2506" s="1">
        <v>96</v>
      </c>
    </row>
    <row r="2507" spans="1:3" x14ac:dyDescent="0.2">
      <c r="A2507" s="1" t="s">
        <v>781</v>
      </c>
      <c r="B2507" s="1" t="s">
        <v>343</v>
      </c>
      <c r="C2507" s="1">
        <v>6</v>
      </c>
    </row>
    <row r="2508" spans="1:3" x14ac:dyDescent="0.2">
      <c r="A2508" s="1" t="s">
        <v>781</v>
      </c>
      <c r="B2508" s="1" t="s">
        <v>343</v>
      </c>
      <c r="C2508" s="1">
        <v>199</v>
      </c>
    </row>
    <row r="2509" spans="1:3" x14ac:dyDescent="0.2">
      <c r="A2509" s="1" t="s">
        <v>781</v>
      </c>
      <c r="B2509" s="1" t="s">
        <v>343</v>
      </c>
      <c r="C2509" s="1">
        <v>583</v>
      </c>
    </row>
    <row r="2510" spans="1:3" x14ac:dyDescent="0.2">
      <c r="A2510" s="1" t="s">
        <v>781</v>
      </c>
      <c r="B2510" s="1" t="s">
        <v>343</v>
      </c>
      <c r="C2510" s="1">
        <v>52</v>
      </c>
    </row>
    <row r="2511" spans="1:3" x14ac:dyDescent="0.2">
      <c r="A2511" s="1" t="s">
        <v>1781</v>
      </c>
      <c r="B2511" s="1" t="s">
        <v>353</v>
      </c>
      <c r="C2511" s="1">
        <v>37</v>
      </c>
    </row>
    <row r="2512" spans="1:3" x14ac:dyDescent="0.2">
      <c r="A2512" s="1" t="s">
        <v>1781</v>
      </c>
      <c r="B2512" s="1" t="s">
        <v>353</v>
      </c>
      <c r="C2512" s="1">
        <v>72</v>
      </c>
    </row>
    <row r="2513" spans="1:3" x14ac:dyDescent="0.2">
      <c r="A2513" s="1" t="s">
        <v>1781</v>
      </c>
      <c r="B2513" s="1" t="s">
        <v>353</v>
      </c>
      <c r="C2513" s="1">
        <v>133</v>
      </c>
    </row>
    <row r="2514" spans="1:3" x14ac:dyDescent="0.2">
      <c r="A2514" s="1" t="s">
        <v>1782</v>
      </c>
      <c r="B2514" s="1" t="s">
        <v>394</v>
      </c>
      <c r="C2514" s="1">
        <v>58</v>
      </c>
    </row>
    <row r="2515" spans="1:3" x14ac:dyDescent="0.2">
      <c r="A2515" s="1" t="s">
        <v>1782</v>
      </c>
      <c r="B2515" s="1" t="s">
        <v>394</v>
      </c>
      <c r="C2515" s="1">
        <v>7</v>
      </c>
    </row>
    <row r="2516" spans="1:3" x14ac:dyDescent="0.2">
      <c r="A2516" s="1" t="s">
        <v>1782</v>
      </c>
      <c r="B2516" s="1" t="s">
        <v>394</v>
      </c>
      <c r="C2516" s="1">
        <v>10</v>
      </c>
    </row>
    <row r="2517" spans="1:3" x14ac:dyDescent="0.2">
      <c r="A2517" s="1" t="s">
        <v>1782</v>
      </c>
      <c r="B2517" s="1" t="s">
        <v>394</v>
      </c>
      <c r="C2517" s="1">
        <v>5</v>
      </c>
    </row>
    <row r="2518" spans="1:3" x14ac:dyDescent="0.2">
      <c r="A2518" s="1" t="s">
        <v>1783</v>
      </c>
      <c r="B2518" s="1" t="s">
        <v>395</v>
      </c>
      <c r="C2518" s="1">
        <v>14</v>
      </c>
    </row>
    <row r="2519" spans="1:3" x14ac:dyDescent="0.2">
      <c r="A2519" s="1" t="s">
        <v>1783</v>
      </c>
      <c r="B2519" s="1" t="s">
        <v>395</v>
      </c>
      <c r="C2519" s="1">
        <v>10</v>
      </c>
    </row>
    <row r="2520" spans="1:3" x14ac:dyDescent="0.2">
      <c r="A2520" s="1" t="s">
        <v>1784</v>
      </c>
      <c r="B2520" s="1" t="s">
        <v>391</v>
      </c>
      <c r="C2520" s="1">
        <v>74</v>
      </c>
    </row>
    <row r="2521" spans="1:3" x14ac:dyDescent="0.2">
      <c r="A2521" s="1" t="s">
        <v>1784</v>
      </c>
      <c r="B2521" s="1" t="s">
        <v>391</v>
      </c>
      <c r="C2521" s="1">
        <v>64</v>
      </c>
    </row>
    <row r="2522" spans="1:3" x14ac:dyDescent="0.2">
      <c r="A2522" s="1" t="s">
        <v>1785</v>
      </c>
      <c r="B2522" s="1" t="s">
        <v>140</v>
      </c>
      <c r="C2522" s="1">
        <v>110</v>
      </c>
    </row>
    <row r="2523" spans="1:3" x14ac:dyDescent="0.2">
      <c r="A2523" s="1" t="s">
        <v>782</v>
      </c>
      <c r="B2523" s="1" t="s">
        <v>343</v>
      </c>
      <c r="C2523" s="1">
        <v>11</v>
      </c>
    </row>
    <row r="2524" spans="1:3" x14ac:dyDescent="0.2">
      <c r="A2524" s="1" t="s">
        <v>782</v>
      </c>
      <c r="B2524" s="1" t="s">
        <v>343</v>
      </c>
      <c r="C2524" s="1">
        <v>61</v>
      </c>
    </row>
    <row r="2525" spans="1:3" x14ac:dyDescent="0.2">
      <c r="A2525" s="1" t="s">
        <v>782</v>
      </c>
      <c r="B2525" s="1" t="s">
        <v>343</v>
      </c>
      <c r="C2525" s="1">
        <v>7</v>
      </c>
    </row>
    <row r="2526" spans="1:3" x14ac:dyDescent="0.2">
      <c r="A2526" s="1" t="s">
        <v>782</v>
      </c>
      <c r="B2526" s="1" t="s">
        <v>343</v>
      </c>
      <c r="C2526" s="1">
        <v>395</v>
      </c>
    </row>
    <row r="2527" spans="1:3" x14ac:dyDescent="0.2">
      <c r="A2527" s="1" t="s">
        <v>782</v>
      </c>
      <c r="B2527" s="1" t="s">
        <v>343</v>
      </c>
      <c r="C2527" s="1">
        <v>114</v>
      </c>
    </row>
    <row r="2528" spans="1:3" x14ac:dyDescent="0.2">
      <c r="A2528" s="1" t="s">
        <v>783</v>
      </c>
      <c r="B2528" s="1" t="s">
        <v>353</v>
      </c>
      <c r="C2528" s="1">
        <v>38</v>
      </c>
    </row>
    <row r="2529" spans="1:3" x14ac:dyDescent="0.2">
      <c r="A2529" s="1" t="s">
        <v>783</v>
      </c>
      <c r="B2529" s="1" t="s">
        <v>353</v>
      </c>
      <c r="C2529" s="1">
        <v>395</v>
      </c>
    </row>
    <row r="2530" spans="1:3" x14ac:dyDescent="0.2">
      <c r="A2530" s="1" t="s">
        <v>783</v>
      </c>
      <c r="B2530" s="1" t="s">
        <v>353</v>
      </c>
      <c r="C2530" s="1">
        <v>19</v>
      </c>
    </row>
    <row r="2531" spans="1:3" x14ac:dyDescent="0.2">
      <c r="A2531" s="1" t="s">
        <v>784</v>
      </c>
      <c r="B2531" s="1" t="s">
        <v>394</v>
      </c>
      <c r="C2531" s="1">
        <v>5</v>
      </c>
    </row>
    <row r="2532" spans="1:3" x14ac:dyDescent="0.2">
      <c r="A2532" s="1" t="s">
        <v>784</v>
      </c>
      <c r="B2532" s="1" t="s">
        <v>394</v>
      </c>
      <c r="C2532" s="1">
        <v>19</v>
      </c>
    </row>
    <row r="2533" spans="1:3" x14ac:dyDescent="0.2">
      <c r="A2533" s="1" t="s">
        <v>784</v>
      </c>
      <c r="B2533" s="1" t="s">
        <v>394</v>
      </c>
      <c r="C2533" s="1">
        <v>12</v>
      </c>
    </row>
    <row r="2534" spans="1:3" x14ac:dyDescent="0.2">
      <c r="A2534" s="1" t="s">
        <v>784</v>
      </c>
      <c r="B2534" s="1" t="s">
        <v>394</v>
      </c>
      <c r="C2534" s="1">
        <v>13</v>
      </c>
    </row>
    <row r="2535" spans="1:3" x14ac:dyDescent="0.2">
      <c r="A2535" s="1" t="s">
        <v>1786</v>
      </c>
      <c r="B2535" s="1" t="s">
        <v>395</v>
      </c>
      <c r="C2535" s="1">
        <v>5</v>
      </c>
    </row>
    <row r="2536" spans="1:3" x14ac:dyDescent="0.2">
      <c r="A2536" s="1" t="s">
        <v>1786</v>
      </c>
      <c r="B2536" s="1" t="s">
        <v>395</v>
      </c>
      <c r="C2536" s="1">
        <v>54</v>
      </c>
    </row>
    <row r="2537" spans="1:3" x14ac:dyDescent="0.2">
      <c r="A2537" s="1" t="s">
        <v>1786</v>
      </c>
      <c r="B2537" s="1" t="s">
        <v>395</v>
      </c>
      <c r="C2537" s="1">
        <v>18</v>
      </c>
    </row>
    <row r="2538" spans="1:3" x14ac:dyDescent="0.2">
      <c r="A2538" s="1" t="s">
        <v>785</v>
      </c>
      <c r="B2538" s="1" t="s">
        <v>140</v>
      </c>
      <c r="C2538" s="1">
        <v>6</v>
      </c>
    </row>
    <row r="2539" spans="1:3" x14ac:dyDescent="0.2">
      <c r="A2539" s="1" t="s">
        <v>785</v>
      </c>
      <c r="B2539" s="1" t="s">
        <v>140</v>
      </c>
      <c r="C2539" s="1">
        <v>184</v>
      </c>
    </row>
    <row r="2540" spans="1:3" x14ac:dyDescent="0.2">
      <c r="A2540" s="1" t="s">
        <v>2618</v>
      </c>
      <c r="B2540" s="1" t="s">
        <v>343</v>
      </c>
      <c r="C2540" s="1">
        <v>6</v>
      </c>
    </row>
    <row r="2541" spans="1:3" x14ac:dyDescent="0.2">
      <c r="A2541" s="1" t="s">
        <v>2619</v>
      </c>
      <c r="B2541" s="1" t="s">
        <v>353</v>
      </c>
      <c r="C2541" s="1">
        <v>16</v>
      </c>
    </row>
    <row r="2542" spans="1:3" x14ac:dyDescent="0.2">
      <c r="A2542" s="1" t="s">
        <v>2280</v>
      </c>
      <c r="B2542" s="1" t="s">
        <v>343</v>
      </c>
      <c r="C2542" s="1">
        <v>26</v>
      </c>
    </row>
    <row r="2543" spans="1:3" x14ac:dyDescent="0.2">
      <c r="A2543" s="1" t="s">
        <v>2281</v>
      </c>
      <c r="B2543" s="1" t="s">
        <v>353</v>
      </c>
      <c r="C2543" s="1">
        <v>29</v>
      </c>
    </row>
    <row r="2544" spans="1:3" x14ac:dyDescent="0.2">
      <c r="A2544" s="1" t="s">
        <v>1004</v>
      </c>
      <c r="B2544" s="1" t="s">
        <v>140</v>
      </c>
      <c r="C2544" s="1">
        <v>41</v>
      </c>
    </row>
    <row r="2545" spans="1:3" x14ac:dyDescent="0.2">
      <c r="A2545" s="1" t="s">
        <v>1787</v>
      </c>
      <c r="B2545" s="1" t="s">
        <v>353</v>
      </c>
      <c r="C2545" s="1">
        <v>15</v>
      </c>
    </row>
    <row r="2546" spans="1:3" x14ac:dyDescent="0.2">
      <c r="A2546" s="1" t="s">
        <v>2620</v>
      </c>
      <c r="B2546" s="1" t="s">
        <v>176</v>
      </c>
      <c r="C2546" s="1">
        <v>13</v>
      </c>
    </row>
    <row r="2547" spans="1:3" x14ac:dyDescent="0.2">
      <c r="A2547" s="1" t="s">
        <v>1788</v>
      </c>
      <c r="B2547" s="1" t="s">
        <v>394</v>
      </c>
      <c r="C2547" s="1">
        <v>7</v>
      </c>
    </row>
    <row r="2548" spans="1:3" x14ac:dyDescent="0.2">
      <c r="A2548" s="1" t="s">
        <v>1789</v>
      </c>
      <c r="B2548" s="1" t="s">
        <v>391</v>
      </c>
      <c r="C2548" s="1">
        <v>9</v>
      </c>
    </row>
    <row r="2549" spans="1:3" x14ac:dyDescent="0.2">
      <c r="A2549" s="1" t="s">
        <v>1790</v>
      </c>
      <c r="B2549" s="1" t="s">
        <v>343</v>
      </c>
      <c r="C2549" s="1">
        <v>138</v>
      </c>
    </row>
    <row r="2550" spans="1:3" x14ac:dyDescent="0.2">
      <c r="A2550" s="1" t="s">
        <v>786</v>
      </c>
      <c r="B2550" s="1" t="s">
        <v>353</v>
      </c>
      <c r="C2550" s="1">
        <v>74</v>
      </c>
    </row>
    <row r="2551" spans="1:3" x14ac:dyDescent="0.2">
      <c r="A2551" s="1" t="s">
        <v>1791</v>
      </c>
      <c r="B2551" s="1" t="s">
        <v>391</v>
      </c>
      <c r="C2551" s="1">
        <v>36</v>
      </c>
    </row>
    <row r="2552" spans="1:3" x14ac:dyDescent="0.2">
      <c r="A2552" s="1" t="s">
        <v>1005</v>
      </c>
      <c r="B2552" s="1" t="s">
        <v>343</v>
      </c>
      <c r="C2552" s="1">
        <v>28</v>
      </c>
    </row>
    <row r="2553" spans="1:3" x14ac:dyDescent="0.2">
      <c r="A2553" s="1" t="s">
        <v>1005</v>
      </c>
      <c r="B2553" s="1" t="s">
        <v>343</v>
      </c>
      <c r="C2553" s="1">
        <v>12</v>
      </c>
    </row>
    <row r="2554" spans="1:3" x14ac:dyDescent="0.2">
      <c r="A2554" s="1" t="s">
        <v>1005</v>
      </c>
      <c r="B2554" s="1" t="s">
        <v>343</v>
      </c>
      <c r="C2554" s="1">
        <v>26</v>
      </c>
    </row>
    <row r="2555" spans="1:3" x14ac:dyDescent="0.2">
      <c r="A2555" s="1" t="s">
        <v>1006</v>
      </c>
      <c r="B2555" s="1" t="s">
        <v>353</v>
      </c>
      <c r="C2555" s="1">
        <v>44</v>
      </c>
    </row>
    <row r="2556" spans="1:3" x14ac:dyDescent="0.2">
      <c r="A2556" s="1" t="s">
        <v>1006</v>
      </c>
      <c r="B2556" s="1" t="s">
        <v>353</v>
      </c>
      <c r="C2556" s="1">
        <v>19</v>
      </c>
    </row>
    <row r="2557" spans="1:3" x14ac:dyDescent="0.2">
      <c r="A2557" s="1" t="s">
        <v>1792</v>
      </c>
      <c r="B2557" s="1" t="s">
        <v>394</v>
      </c>
      <c r="C2557" s="1">
        <v>21</v>
      </c>
    </row>
    <row r="2558" spans="1:3" x14ac:dyDescent="0.2">
      <c r="A2558" s="1" t="s">
        <v>1792</v>
      </c>
      <c r="B2558" s="1" t="s">
        <v>394</v>
      </c>
      <c r="C2558" s="1">
        <v>25</v>
      </c>
    </row>
    <row r="2559" spans="1:3" x14ac:dyDescent="0.2">
      <c r="A2559" s="1" t="s">
        <v>1793</v>
      </c>
      <c r="B2559" s="1" t="s">
        <v>395</v>
      </c>
      <c r="C2559" s="1">
        <v>7</v>
      </c>
    </row>
    <row r="2560" spans="1:3" x14ac:dyDescent="0.2">
      <c r="A2560" s="1" t="s">
        <v>1793</v>
      </c>
      <c r="B2560" s="1" t="s">
        <v>395</v>
      </c>
      <c r="C2560" s="1">
        <v>5</v>
      </c>
    </row>
    <row r="2561" spans="1:3" x14ac:dyDescent="0.2">
      <c r="A2561" s="1" t="s">
        <v>1228</v>
      </c>
      <c r="B2561" s="1" t="s">
        <v>140</v>
      </c>
      <c r="C2561" s="1">
        <v>7</v>
      </c>
    </row>
    <row r="2562" spans="1:3" x14ac:dyDescent="0.2">
      <c r="A2562" s="1" t="s">
        <v>1228</v>
      </c>
      <c r="B2562" s="1" t="s">
        <v>140</v>
      </c>
      <c r="C2562" s="1">
        <v>525</v>
      </c>
    </row>
    <row r="2563" spans="1:3" x14ac:dyDescent="0.2">
      <c r="A2563" s="1" t="s">
        <v>2621</v>
      </c>
      <c r="B2563" s="1" t="s">
        <v>391</v>
      </c>
      <c r="C2563" s="1">
        <v>12</v>
      </c>
    </row>
    <row r="2564" spans="1:3" x14ac:dyDescent="0.2">
      <c r="A2564" s="1" t="s">
        <v>2622</v>
      </c>
      <c r="B2564" s="1" t="s">
        <v>343</v>
      </c>
      <c r="C2564" s="1">
        <v>7</v>
      </c>
    </row>
    <row r="2565" spans="1:3" x14ac:dyDescent="0.2">
      <c r="A2565" s="1" t="s">
        <v>2622</v>
      </c>
      <c r="B2565" s="1" t="s">
        <v>343</v>
      </c>
      <c r="C2565" s="1">
        <v>13</v>
      </c>
    </row>
    <row r="2566" spans="1:3" x14ac:dyDescent="0.2">
      <c r="A2566" s="1" t="s">
        <v>1794</v>
      </c>
      <c r="B2566" s="1" t="s">
        <v>353</v>
      </c>
      <c r="C2566" s="1">
        <v>60</v>
      </c>
    </row>
    <row r="2567" spans="1:3" x14ac:dyDescent="0.2">
      <c r="A2567" s="1" t="s">
        <v>1794</v>
      </c>
      <c r="B2567" s="1" t="s">
        <v>353</v>
      </c>
      <c r="C2567" s="1">
        <v>7</v>
      </c>
    </row>
    <row r="2568" spans="1:3" x14ac:dyDescent="0.2">
      <c r="A2568" s="1" t="s">
        <v>1795</v>
      </c>
      <c r="B2568" s="1" t="s">
        <v>394</v>
      </c>
      <c r="C2568" s="1">
        <v>37</v>
      </c>
    </row>
    <row r="2569" spans="1:3" x14ac:dyDescent="0.2">
      <c r="A2569" s="1" t="s">
        <v>2623</v>
      </c>
      <c r="B2569" s="1" t="s">
        <v>395</v>
      </c>
      <c r="C2569" s="1">
        <v>7</v>
      </c>
    </row>
    <row r="2570" spans="1:3" x14ac:dyDescent="0.2">
      <c r="A2570" s="1" t="s">
        <v>2624</v>
      </c>
      <c r="B2570" s="1" t="s">
        <v>391</v>
      </c>
      <c r="C2570" s="1">
        <v>13</v>
      </c>
    </row>
    <row r="2571" spans="1:3" x14ac:dyDescent="0.2">
      <c r="A2571" s="1" t="s">
        <v>787</v>
      </c>
      <c r="B2571" s="1" t="s">
        <v>140</v>
      </c>
      <c r="C2571" s="1">
        <v>5</v>
      </c>
    </row>
    <row r="2572" spans="1:3" x14ac:dyDescent="0.2">
      <c r="A2572" s="1" t="s">
        <v>787</v>
      </c>
      <c r="B2572" s="1" t="s">
        <v>140</v>
      </c>
      <c r="C2572" s="1">
        <v>50</v>
      </c>
    </row>
    <row r="2573" spans="1:3" x14ac:dyDescent="0.2">
      <c r="A2573" s="1" t="s">
        <v>787</v>
      </c>
      <c r="B2573" s="1" t="s">
        <v>140</v>
      </c>
      <c r="C2573" s="1">
        <v>26</v>
      </c>
    </row>
    <row r="2574" spans="1:3" x14ac:dyDescent="0.2">
      <c r="A2574" s="1" t="s">
        <v>1796</v>
      </c>
      <c r="B2574" s="1" t="s">
        <v>343</v>
      </c>
      <c r="C2574" s="1">
        <v>38</v>
      </c>
    </row>
    <row r="2575" spans="1:3" x14ac:dyDescent="0.2">
      <c r="A2575" s="1" t="s">
        <v>1796</v>
      </c>
      <c r="B2575" s="1" t="s">
        <v>343</v>
      </c>
      <c r="C2575" s="1">
        <v>7</v>
      </c>
    </row>
    <row r="2576" spans="1:3" x14ac:dyDescent="0.2">
      <c r="A2576" s="1" t="s">
        <v>1797</v>
      </c>
      <c r="B2576" s="1" t="s">
        <v>353</v>
      </c>
      <c r="C2576" s="1">
        <v>17</v>
      </c>
    </row>
    <row r="2577" spans="1:3" x14ac:dyDescent="0.2">
      <c r="A2577" s="1" t="s">
        <v>1229</v>
      </c>
      <c r="B2577" s="1" t="s">
        <v>176</v>
      </c>
      <c r="C2577" s="1">
        <v>150</v>
      </c>
    </row>
    <row r="2578" spans="1:3" x14ac:dyDescent="0.2">
      <c r="A2578" s="1" t="s">
        <v>788</v>
      </c>
      <c r="B2578" s="1" t="s">
        <v>394</v>
      </c>
      <c r="C2578" s="1">
        <v>21</v>
      </c>
    </row>
    <row r="2579" spans="1:3" x14ac:dyDescent="0.2">
      <c r="A2579" s="1" t="s">
        <v>1007</v>
      </c>
      <c r="B2579" s="1" t="s">
        <v>140</v>
      </c>
      <c r="C2579" s="1">
        <v>154</v>
      </c>
    </row>
    <row r="2580" spans="1:3" x14ac:dyDescent="0.2">
      <c r="A2580" s="1" t="s">
        <v>1007</v>
      </c>
      <c r="B2580" s="1" t="s">
        <v>140</v>
      </c>
      <c r="C2580" s="1">
        <v>50</v>
      </c>
    </row>
    <row r="2581" spans="1:3" x14ac:dyDescent="0.2">
      <c r="A2581" s="1" t="s">
        <v>2625</v>
      </c>
      <c r="B2581" s="1" t="s">
        <v>343</v>
      </c>
      <c r="C2581" s="1">
        <v>9</v>
      </c>
    </row>
    <row r="2582" spans="1:3" x14ac:dyDescent="0.2">
      <c r="A2582" s="1" t="s">
        <v>1230</v>
      </c>
      <c r="B2582" s="1" t="s">
        <v>176</v>
      </c>
      <c r="C2582" s="1">
        <v>67</v>
      </c>
    </row>
    <row r="2583" spans="1:3" x14ac:dyDescent="0.2">
      <c r="A2583" s="1" t="s">
        <v>2626</v>
      </c>
      <c r="B2583" s="1" t="s">
        <v>394</v>
      </c>
      <c r="C2583" s="1">
        <v>7</v>
      </c>
    </row>
    <row r="2584" spans="1:3" x14ac:dyDescent="0.2">
      <c r="A2584" s="1" t="s">
        <v>2627</v>
      </c>
      <c r="B2584" s="1" t="s">
        <v>395</v>
      </c>
      <c r="C2584" s="1">
        <v>8</v>
      </c>
    </row>
  </sheetData>
  <autoFilter ref="A3:E2584" xr:uid="{D2FC0611-03B7-5D4C-A343-AB28041768B6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BCB2C-BBE0-3345-9361-CF97F4EB8B70}">
  <sheetPr codeName="Sheet3">
    <tabColor rgb="FFE0FF88"/>
  </sheetPr>
  <dimension ref="A1:M580"/>
  <sheetViews>
    <sheetView workbookViewId="0">
      <pane ySplit="3" topLeftCell="A4" activePane="bottomLeft" state="frozen"/>
      <selection activeCell="A1398" sqref="A1398"/>
      <selection pane="bottomLeft" activeCell="B9" sqref="B9:B410"/>
    </sheetView>
  </sheetViews>
  <sheetFormatPr baseColWidth="10" defaultRowHeight="16" x14ac:dyDescent="0.2"/>
  <cols>
    <col min="1" max="1" width="81.83203125" style="1" customWidth="1"/>
    <col min="2" max="2" width="10.83203125" style="1" customWidth="1"/>
    <col min="3" max="4" width="10.83203125" style="1"/>
    <col min="5" max="5" width="13.5" style="54" bestFit="1" customWidth="1"/>
    <col min="6" max="16384" width="10.83203125" style="10"/>
  </cols>
  <sheetData>
    <row r="1" spans="1:13" s="8" customFormat="1" ht="63" x14ac:dyDescent="0.75">
      <c r="A1" s="18" t="s">
        <v>6</v>
      </c>
      <c r="B1" s="18"/>
      <c r="C1" s="19"/>
      <c r="D1" s="43" t="s">
        <v>789</v>
      </c>
      <c r="E1" s="51">
        <f>E411</f>
        <v>0</v>
      </c>
      <c r="F1" s="11"/>
      <c r="G1" s="11"/>
      <c r="H1" s="11"/>
      <c r="I1" s="11"/>
      <c r="J1" s="11"/>
      <c r="K1" s="11"/>
      <c r="L1" s="12"/>
      <c r="M1" s="11"/>
    </row>
    <row r="2" spans="1:13" s="9" customFormat="1" ht="20" x14ac:dyDescent="0.2">
      <c r="A2" s="23" t="s">
        <v>4</v>
      </c>
      <c r="B2" s="23"/>
      <c r="C2" s="24"/>
      <c r="D2" s="24"/>
      <c r="E2" s="52"/>
      <c r="F2" s="13"/>
      <c r="G2" s="13"/>
      <c r="H2" s="13"/>
      <c r="I2" s="13"/>
      <c r="J2" s="13"/>
      <c r="K2" s="13"/>
      <c r="L2" s="13"/>
      <c r="M2" s="13"/>
    </row>
    <row r="3" spans="1:13" x14ac:dyDescent="0.2">
      <c r="A3" s="28" t="s">
        <v>0</v>
      </c>
      <c r="B3" s="28" t="s">
        <v>791</v>
      </c>
      <c r="C3" s="28" t="s">
        <v>1</v>
      </c>
      <c r="D3" s="28" t="s">
        <v>2</v>
      </c>
      <c r="E3" s="53" t="s">
        <v>3</v>
      </c>
    </row>
    <row r="4" spans="1:13" ht="17" x14ac:dyDescent="0.2">
      <c r="A4" s="62" t="s">
        <v>187</v>
      </c>
      <c r="C4" s="1" t="s">
        <v>114</v>
      </c>
      <c r="D4" s="1">
        <v>48</v>
      </c>
    </row>
    <row r="5" spans="1:13" ht="17" x14ac:dyDescent="0.2">
      <c r="A5" s="62" t="s">
        <v>188</v>
      </c>
      <c r="C5" s="1" t="s">
        <v>136</v>
      </c>
      <c r="D5" s="1">
        <v>48</v>
      </c>
    </row>
    <row r="6" spans="1:13" ht="17" x14ac:dyDescent="0.2">
      <c r="A6" s="62" t="s">
        <v>2386</v>
      </c>
      <c r="C6" s="1" t="s">
        <v>184</v>
      </c>
      <c r="D6" s="1">
        <v>99</v>
      </c>
    </row>
    <row r="7" spans="1:13" ht="17" x14ac:dyDescent="0.2">
      <c r="A7" s="62" t="s">
        <v>1985</v>
      </c>
      <c r="C7" s="1" t="s">
        <v>134</v>
      </c>
      <c r="D7" s="1">
        <v>15</v>
      </c>
    </row>
    <row r="8" spans="1:13" ht="17" x14ac:dyDescent="0.2">
      <c r="A8" s="62" t="s">
        <v>2387</v>
      </c>
      <c r="C8" s="1" t="s">
        <v>137</v>
      </c>
      <c r="D8" s="1">
        <v>10</v>
      </c>
    </row>
    <row r="9" spans="1:13" ht="17" x14ac:dyDescent="0.2">
      <c r="A9" s="62" t="s">
        <v>958</v>
      </c>
      <c r="B9" s="1" t="s">
        <v>791</v>
      </c>
      <c r="C9" s="1" t="s">
        <v>140</v>
      </c>
      <c r="D9" s="1">
        <v>300</v>
      </c>
    </row>
    <row r="10" spans="1:13" ht="17" x14ac:dyDescent="0.2">
      <c r="A10" s="62" t="s">
        <v>1231</v>
      </c>
      <c r="B10" s="1" t="s">
        <v>791</v>
      </c>
      <c r="C10" s="1" t="s">
        <v>176</v>
      </c>
      <c r="D10" s="1">
        <v>121</v>
      </c>
    </row>
    <row r="11" spans="1:13" x14ac:dyDescent="0.2">
      <c r="A11" s="17" t="s">
        <v>189</v>
      </c>
      <c r="B11" s="1" t="s">
        <v>791</v>
      </c>
      <c r="C11" s="1" t="s">
        <v>140</v>
      </c>
      <c r="D11" s="1">
        <v>150</v>
      </c>
    </row>
    <row r="12" spans="1:13" ht="17" x14ac:dyDescent="0.2">
      <c r="A12" s="62" t="s">
        <v>959</v>
      </c>
      <c r="B12" s="1" t="s">
        <v>791</v>
      </c>
      <c r="C12" s="1" t="s">
        <v>176</v>
      </c>
      <c r="D12" s="1">
        <v>20</v>
      </c>
    </row>
    <row r="13" spans="1:13" ht="17" x14ac:dyDescent="0.2">
      <c r="A13" s="62" t="s">
        <v>1232</v>
      </c>
      <c r="B13" s="1" t="s">
        <v>791</v>
      </c>
      <c r="C13" s="1" t="s">
        <v>418</v>
      </c>
      <c r="D13" s="1">
        <v>45</v>
      </c>
    </row>
    <row r="14" spans="1:13" ht="17" x14ac:dyDescent="0.2">
      <c r="A14" s="62" t="s">
        <v>192</v>
      </c>
      <c r="B14" s="1" t="s">
        <v>791</v>
      </c>
      <c r="C14" s="1" t="s">
        <v>15</v>
      </c>
      <c r="D14" s="1">
        <v>7500</v>
      </c>
    </row>
    <row r="15" spans="1:13" ht="17" x14ac:dyDescent="0.2">
      <c r="A15" s="62" t="s">
        <v>193</v>
      </c>
      <c r="B15" s="1" t="s">
        <v>791</v>
      </c>
      <c r="C15" s="1" t="s">
        <v>29</v>
      </c>
      <c r="D15" s="1">
        <v>2497</v>
      </c>
    </row>
    <row r="16" spans="1:13" ht="17" x14ac:dyDescent="0.2">
      <c r="A16" s="62" t="s">
        <v>194</v>
      </c>
      <c r="B16" s="1" t="s">
        <v>791</v>
      </c>
      <c r="C16" s="1" t="s">
        <v>140</v>
      </c>
      <c r="D16" s="1">
        <v>75</v>
      </c>
    </row>
    <row r="17" spans="1:4" ht="17" x14ac:dyDescent="0.2">
      <c r="A17" s="62" t="s">
        <v>960</v>
      </c>
      <c r="B17" s="1" t="s">
        <v>791</v>
      </c>
      <c r="C17" s="1" t="s">
        <v>176</v>
      </c>
      <c r="D17" s="1">
        <v>115</v>
      </c>
    </row>
    <row r="18" spans="1:4" ht="17" x14ac:dyDescent="0.2">
      <c r="A18" s="62" t="s">
        <v>1233</v>
      </c>
      <c r="C18" s="1" t="s">
        <v>154</v>
      </c>
      <c r="D18" s="1">
        <v>19</v>
      </c>
    </row>
    <row r="19" spans="1:4" ht="17" x14ac:dyDescent="0.2">
      <c r="A19" s="62" t="s">
        <v>2388</v>
      </c>
      <c r="C19" s="1" t="s">
        <v>155</v>
      </c>
      <c r="D19" s="1">
        <v>66</v>
      </c>
    </row>
    <row r="20" spans="1:4" ht="17" x14ac:dyDescent="0.2">
      <c r="A20" s="62" t="s">
        <v>195</v>
      </c>
      <c r="C20" s="1" t="s">
        <v>134</v>
      </c>
      <c r="D20" s="1">
        <v>557</v>
      </c>
    </row>
    <row r="21" spans="1:4" ht="17" x14ac:dyDescent="0.2">
      <c r="A21" s="62" t="s">
        <v>196</v>
      </c>
      <c r="C21" s="1" t="s">
        <v>136</v>
      </c>
      <c r="D21" s="1">
        <v>1189</v>
      </c>
    </row>
    <row r="22" spans="1:4" ht="17" x14ac:dyDescent="0.2">
      <c r="A22" s="62" t="s">
        <v>197</v>
      </c>
      <c r="C22" s="1" t="s">
        <v>137</v>
      </c>
      <c r="D22" s="1">
        <v>783</v>
      </c>
    </row>
    <row r="23" spans="1:4" ht="17" x14ac:dyDescent="0.2">
      <c r="A23" s="62" t="s">
        <v>198</v>
      </c>
      <c r="C23" s="1" t="s">
        <v>138</v>
      </c>
      <c r="D23" s="1">
        <v>144</v>
      </c>
    </row>
    <row r="24" spans="1:4" ht="17" x14ac:dyDescent="0.2">
      <c r="A24" s="62" t="s">
        <v>1234</v>
      </c>
      <c r="C24" s="1" t="s">
        <v>154</v>
      </c>
      <c r="D24" s="1">
        <v>11</v>
      </c>
    </row>
    <row r="25" spans="1:4" ht="17" x14ac:dyDescent="0.2">
      <c r="A25" s="62" t="s">
        <v>1798</v>
      </c>
      <c r="C25" s="1" t="s">
        <v>138</v>
      </c>
      <c r="D25" s="1">
        <v>12</v>
      </c>
    </row>
    <row r="26" spans="1:4" ht="17" x14ac:dyDescent="0.2">
      <c r="A26" s="62" t="s">
        <v>199</v>
      </c>
      <c r="C26" s="1" t="s">
        <v>154</v>
      </c>
      <c r="D26" s="1">
        <v>12</v>
      </c>
    </row>
    <row r="27" spans="1:4" ht="17" x14ac:dyDescent="0.2">
      <c r="A27" s="62" t="s">
        <v>1235</v>
      </c>
      <c r="B27" s="1" t="s">
        <v>791</v>
      </c>
      <c r="C27" s="1" t="s">
        <v>115</v>
      </c>
      <c r="D27" s="1">
        <v>14</v>
      </c>
    </row>
    <row r="28" spans="1:4" ht="17" x14ac:dyDescent="0.2">
      <c r="A28" s="62" t="s">
        <v>1799</v>
      </c>
      <c r="B28" s="1" t="s">
        <v>791</v>
      </c>
      <c r="C28" s="1" t="s">
        <v>175</v>
      </c>
      <c r="D28" s="1">
        <v>90</v>
      </c>
    </row>
    <row r="29" spans="1:4" ht="17" x14ac:dyDescent="0.2">
      <c r="A29" s="62" t="s">
        <v>1800</v>
      </c>
      <c r="C29" s="1" t="s">
        <v>114</v>
      </c>
      <c r="D29" s="1">
        <v>180</v>
      </c>
    </row>
    <row r="30" spans="1:4" ht="17" x14ac:dyDescent="0.2">
      <c r="A30" s="62" t="s">
        <v>2050</v>
      </c>
      <c r="C30" s="1" t="s">
        <v>134</v>
      </c>
      <c r="D30" s="1">
        <v>51</v>
      </c>
    </row>
    <row r="31" spans="1:4" ht="17" x14ac:dyDescent="0.2">
      <c r="A31" s="62" t="s">
        <v>1801</v>
      </c>
      <c r="C31" s="1" t="s">
        <v>136</v>
      </c>
      <c r="D31" s="1">
        <v>180</v>
      </c>
    </row>
    <row r="32" spans="1:4" ht="17" x14ac:dyDescent="0.2">
      <c r="A32" s="62" t="s">
        <v>2051</v>
      </c>
      <c r="C32" s="1" t="s">
        <v>137</v>
      </c>
      <c r="D32" s="1">
        <v>115</v>
      </c>
    </row>
    <row r="33" spans="1:4" ht="17" x14ac:dyDescent="0.2">
      <c r="A33" s="62" t="s">
        <v>2052</v>
      </c>
      <c r="C33" s="1" t="s">
        <v>138</v>
      </c>
      <c r="D33" s="1">
        <v>7</v>
      </c>
    </row>
    <row r="34" spans="1:4" ht="17" x14ac:dyDescent="0.2">
      <c r="A34" s="62" t="s">
        <v>1945</v>
      </c>
      <c r="B34" s="1" t="s">
        <v>791</v>
      </c>
      <c r="C34" s="1" t="s">
        <v>140</v>
      </c>
      <c r="D34" s="1">
        <v>38</v>
      </c>
    </row>
    <row r="35" spans="1:4" ht="17" x14ac:dyDescent="0.2">
      <c r="A35" s="62" t="s">
        <v>1236</v>
      </c>
      <c r="B35" s="1" t="s">
        <v>791</v>
      </c>
      <c r="C35" s="1" t="s">
        <v>175</v>
      </c>
      <c r="D35" s="1">
        <v>55</v>
      </c>
    </row>
    <row r="36" spans="1:4" ht="17" x14ac:dyDescent="0.2">
      <c r="A36" s="62" t="s">
        <v>2389</v>
      </c>
      <c r="B36" s="1" t="s">
        <v>791</v>
      </c>
      <c r="C36" s="1" t="s">
        <v>123</v>
      </c>
      <c r="D36" s="1">
        <v>859</v>
      </c>
    </row>
    <row r="37" spans="1:4" ht="17" x14ac:dyDescent="0.2">
      <c r="A37" s="62" t="s">
        <v>2053</v>
      </c>
      <c r="C37" s="1" t="s">
        <v>114</v>
      </c>
      <c r="D37" s="1">
        <v>9</v>
      </c>
    </row>
    <row r="38" spans="1:4" ht="17" x14ac:dyDescent="0.2">
      <c r="A38" s="62" t="s">
        <v>2054</v>
      </c>
      <c r="C38" s="1" t="s">
        <v>136</v>
      </c>
      <c r="D38" s="1">
        <v>9</v>
      </c>
    </row>
    <row r="39" spans="1:4" ht="17" x14ac:dyDescent="0.2">
      <c r="A39" s="62" t="s">
        <v>1019</v>
      </c>
      <c r="B39" s="1" t="s">
        <v>791</v>
      </c>
      <c r="C39" s="1" t="s">
        <v>15</v>
      </c>
      <c r="D39" s="1">
        <v>1870</v>
      </c>
    </row>
    <row r="40" spans="1:4" ht="17" x14ac:dyDescent="0.2">
      <c r="A40" s="62" t="s">
        <v>1020</v>
      </c>
      <c r="B40" s="1" t="s">
        <v>791</v>
      </c>
      <c r="C40" s="1" t="s">
        <v>27</v>
      </c>
      <c r="D40" s="1">
        <v>342</v>
      </c>
    </row>
    <row r="41" spans="1:4" ht="17" x14ac:dyDescent="0.2">
      <c r="A41" s="62" t="s">
        <v>1021</v>
      </c>
      <c r="B41" s="1" t="s">
        <v>791</v>
      </c>
      <c r="C41" s="1" t="s">
        <v>29</v>
      </c>
      <c r="D41" s="1">
        <v>2323</v>
      </c>
    </row>
    <row r="42" spans="1:4" ht="17" x14ac:dyDescent="0.2">
      <c r="A42" s="62" t="s">
        <v>1237</v>
      </c>
      <c r="B42" s="1" t="s">
        <v>791</v>
      </c>
      <c r="C42" s="1" t="s">
        <v>123</v>
      </c>
      <c r="D42" s="1">
        <v>1245</v>
      </c>
    </row>
    <row r="43" spans="1:4" ht="17" x14ac:dyDescent="0.2">
      <c r="A43" s="62" t="s">
        <v>1946</v>
      </c>
      <c r="C43" s="1" t="s">
        <v>114</v>
      </c>
      <c r="D43" s="1">
        <v>20</v>
      </c>
    </row>
    <row r="44" spans="1:4" ht="17" x14ac:dyDescent="0.2">
      <c r="A44" s="62" t="s">
        <v>1947</v>
      </c>
      <c r="C44" s="1" t="s">
        <v>134</v>
      </c>
      <c r="D44" s="1">
        <v>21</v>
      </c>
    </row>
    <row r="45" spans="1:4" ht="17" x14ac:dyDescent="0.2">
      <c r="A45" s="62" t="s">
        <v>1948</v>
      </c>
      <c r="C45" s="1" t="s">
        <v>136</v>
      </c>
      <c r="D45" s="1">
        <v>20</v>
      </c>
    </row>
    <row r="46" spans="1:4" ht="17" x14ac:dyDescent="0.2">
      <c r="A46" s="62" t="s">
        <v>1238</v>
      </c>
      <c r="C46" s="1" t="s">
        <v>137</v>
      </c>
      <c r="D46" s="1">
        <v>5</v>
      </c>
    </row>
    <row r="47" spans="1:4" ht="17" x14ac:dyDescent="0.2">
      <c r="A47" s="62" t="s">
        <v>200</v>
      </c>
      <c r="B47" s="1" t="s">
        <v>791</v>
      </c>
      <c r="C47" s="1" t="s">
        <v>140</v>
      </c>
      <c r="D47" s="1">
        <v>273</v>
      </c>
    </row>
    <row r="48" spans="1:4" ht="17" x14ac:dyDescent="0.2">
      <c r="A48" s="62" t="s">
        <v>201</v>
      </c>
      <c r="B48" s="1" t="s">
        <v>791</v>
      </c>
      <c r="C48" s="1" t="s">
        <v>15</v>
      </c>
      <c r="D48" s="1">
        <v>40514</v>
      </c>
    </row>
    <row r="49" spans="1:4" ht="17" x14ac:dyDescent="0.2">
      <c r="A49" s="62" t="s">
        <v>202</v>
      </c>
      <c r="B49" s="1" t="s">
        <v>791</v>
      </c>
      <c r="C49" s="1" t="s">
        <v>29</v>
      </c>
      <c r="D49" s="1">
        <v>23</v>
      </c>
    </row>
    <row r="50" spans="1:4" ht="17" x14ac:dyDescent="0.2">
      <c r="A50" s="62" t="s">
        <v>203</v>
      </c>
      <c r="B50" s="1" t="s">
        <v>791</v>
      </c>
      <c r="C50" s="1" t="s">
        <v>123</v>
      </c>
      <c r="D50" s="1">
        <v>400</v>
      </c>
    </row>
    <row r="51" spans="1:4" ht="17" x14ac:dyDescent="0.2">
      <c r="A51" s="62" t="s">
        <v>204</v>
      </c>
      <c r="C51" s="1" t="s">
        <v>114</v>
      </c>
      <c r="D51" s="1">
        <v>318</v>
      </c>
    </row>
    <row r="52" spans="1:4" ht="17" x14ac:dyDescent="0.2">
      <c r="A52" s="62" t="s">
        <v>205</v>
      </c>
      <c r="C52" s="1" t="s">
        <v>134</v>
      </c>
      <c r="D52" s="1">
        <v>44</v>
      </c>
    </row>
    <row r="53" spans="1:4" ht="17" x14ac:dyDescent="0.2">
      <c r="A53" s="62" t="s">
        <v>206</v>
      </c>
      <c r="C53" s="1" t="s">
        <v>136</v>
      </c>
      <c r="D53" s="1">
        <v>318</v>
      </c>
    </row>
    <row r="54" spans="1:4" ht="17" x14ac:dyDescent="0.2">
      <c r="A54" s="62" t="s">
        <v>207</v>
      </c>
      <c r="B54" s="1" t="s">
        <v>791</v>
      </c>
      <c r="C54" s="1" t="s">
        <v>140</v>
      </c>
      <c r="D54" s="1">
        <v>95</v>
      </c>
    </row>
    <row r="55" spans="1:4" ht="17" x14ac:dyDescent="0.2">
      <c r="A55" s="62" t="s">
        <v>208</v>
      </c>
      <c r="B55" s="1" t="s">
        <v>791</v>
      </c>
      <c r="C55" s="1" t="s">
        <v>176</v>
      </c>
      <c r="D55" s="1">
        <v>42</v>
      </c>
    </row>
    <row r="56" spans="1:4" ht="17" x14ac:dyDescent="0.2">
      <c r="A56" s="62" t="s">
        <v>1802</v>
      </c>
      <c r="C56" s="1" t="s">
        <v>138</v>
      </c>
      <c r="D56" s="1">
        <v>5</v>
      </c>
    </row>
    <row r="57" spans="1:4" ht="17" x14ac:dyDescent="0.2">
      <c r="A57" s="62" t="s">
        <v>1803</v>
      </c>
      <c r="C57" s="1" t="s">
        <v>154</v>
      </c>
      <c r="D57" s="1">
        <v>6</v>
      </c>
    </row>
    <row r="58" spans="1:4" ht="17" x14ac:dyDescent="0.2">
      <c r="A58" s="62" t="s">
        <v>1986</v>
      </c>
      <c r="C58" s="1" t="s">
        <v>134</v>
      </c>
      <c r="D58" s="1">
        <v>72</v>
      </c>
    </row>
    <row r="59" spans="1:4" ht="17" x14ac:dyDescent="0.2">
      <c r="A59" s="62" t="s">
        <v>1987</v>
      </c>
      <c r="C59" s="1" t="s">
        <v>136</v>
      </c>
      <c r="D59" s="1">
        <v>50</v>
      </c>
    </row>
    <row r="60" spans="1:4" ht="17" x14ac:dyDescent="0.2">
      <c r="A60" s="62" t="s">
        <v>2055</v>
      </c>
      <c r="C60" s="1" t="s">
        <v>137</v>
      </c>
      <c r="D60" s="1">
        <v>8</v>
      </c>
    </row>
    <row r="61" spans="1:4" ht="17" x14ac:dyDescent="0.2">
      <c r="A61" s="62" t="s">
        <v>2056</v>
      </c>
      <c r="C61" s="1" t="s">
        <v>132</v>
      </c>
      <c r="D61" s="1">
        <v>5</v>
      </c>
    </row>
    <row r="62" spans="1:4" ht="17" x14ac:dyDescent="0.2">
      <c r="A62" s="62" t="s">
        <v>209</v>
      </c>
      <c r="C62" s="1" t="s">
        <v>114</v>
      </c>
      <c r="D62" s="1">
        <v>79</v>
      </c>
    </row>
    <row r="63" spans="1:4" ht="17" x14ac:dyDescent="0.2">
      <c r="A63" s="62" t="s">
        <v>210</v>
      </c>
      <c r="C63" s="1" t="s">
        <v>134</v>
      </c>
      <c r="D63" s="1">
        <v>118</v>
      </c>
    </row>
    <row r="64" spans="1:4" ht="17" x14ac:dyDescent="0.2">
      <c r="A64" s="62" t="s">
        <v>211</v>
      </c>
      <c r="C64" s="1" t="s">
        <v>136</v>
      </c>
      <c r="D64" s="1">
        <v>79</v>
      </c>
    </row>
    <row r="65" spans="1:4" ht="17" x14ac:dyDescent="0.2">
      <c r="A65" s="62" t="s">
        <v>212</v>
      </c>
      <c r="C65" s="1" t="s">
        <v>137</v>
      </c>
      <c r="D65" s="1">
        <v>23</v>
      </c>
    </row>
    <row r="66" spans="1:4" ht="17" x14ac:dyDescent="0.2">
      <c r="A66" s="62" t="s">
        <v>213</v>
      </c>
      <c r="C66" s="1" t="s">
        <v>138</v>
      </c>
      <c r="D66" s="1">
        <v>9</v>
      </c>
    </row>
    <row r="67" spans="1:4" ht="17" x14ac:dyDescent="0.2">
      <c r="A67" s="62" t="s">
        <v>214</v>
      </c>
      <c r="C67" s="1" t="s">
        <v>134</v>
      </c>
      <c r="D67" s="1">
        <v>64</v>
      </c>
    </row>
    <row r="68" spans="1:4" ht="17" x14ac:dyDescent="0.2">
      <c r="A68" s="62" t="s">
        <v>215</v>
      </c>
      <c r="C68" s="1" t="s">
        <v>136</v>
      </c>
      <c r="D68" s="1">
        <v>57</v>
      </c>
    </row>
    <row r="69" spans="1:4" ht="17" x14ac:dyDescent="0.2">
      <c r="A69" s="62" t="s">
        <v>1239</v>
      </c>
      <c r="B69" s="1" t="s">
        <v>791</v>
      </c>
      <c r="C69" s="1" t="s">
        <v>175</v>
      </c>
      <c r="D69" s="1">
        <v>5</v>
      </c>
    </row>
    <row r="70" spans="1:4" ht="17" x14ac:dyDescent="0.2">
      <c r="A70" s="62" t="s">
        <v>216</v>
      </c>
      <c r="B70" s="1" t="s">
        <v>791</v>
      </c>
      <c r="C70" s="1" t="s">
        <v>175</v>
      </c>
      <c r="D70" s="1">
        <v>8</v>
      </c>
    </row>
    <row r="71" spans="1:4" ht="17" x14ac:dyDescent="0.2">
      <c r="A71" s="62" t="s">
        <v>961</v>
      </c>
      <c r="C71" s="1" t="s">
        <v>138</v>
      </c>
      <c r="D71" s="1">
        <v>35</v>
      </c>
    </row>
    <row r="72" spans="1:4" ht="17" x14ac:dyDescent="0.2">
      <c r="A72" s="62" t="s">
        <v>217</v>
      </c>
      <c r="C72" s="1" t="s">
        <v>134</v>
      </c>
      <c r="D72" s="1">
        <v>16</v>
      </c>
    </row>
    <row r="73" spans="1:4" ht="17" x14ac:dyDescent="0.2">
      <c r="A73" s="62" t="s">
        <v>1240</v>
      </c>
      <c r="B73" s="1" t="s">
        <v>791</v>
      </c>
      <c r="C73" s="1" t="s">
        <v>115</v>
      </c>
      <c r="D73" s="1">
        <v>63</v>
      </c>
    </row>
    <row r="74" spans="1:4" ht="17" x14ac:dyDescent="0.2">
      <c r="A74" s="62" t="s">
        <v>218</v>
      </c>
      <c r="C74" s="1" t="s">
        <v>114</v>
      </c>
      <c r="D74" s="1">
        <v>50</v>
      </c>
    </row>
    <row r="75" spans="1:4" ht="17" x14ac:dyDescent="0.2">
      <c r="A75" s="62" t="s">
        <v>1804</v>
      </c>
      <c r="C75" s="1" t="s">
        <v>134</v>
      </c>
      <c r="D75" s="1">
        <v>158</v>
      </c>
    </row>
    <row r="76" spans="1:4" ht="17" x14ac:dyDescent="0.2">
      <c r="A76" s="62" t="s">
        <v>219</v>
      </c>
      <c r="C76" s="1" t="s">
        <v>136</v>
      </c>
      <c r="D76" s="1">
        <v>50</v>
      </c>
    </row>
    <row r="77" spans="1:4" ht="17" x14ac:dyDescent="0.2">
      <c r="A77" s="62" t="s">
        <v>2057</v>
      </c>
      <c r="C77" s="1" t="s">
        <v>137</v>
      </c>
      <c r="D77" s="1">
        <v>18</v>
      </c>
    </row>
    <row r="78" spans="1:4" ht="17" x14ac:dyDescent="0.2">
      <c r="A78" s="62" t="s">
        <v>2058</v>
      </c>
      <c r="C78" s="1" t="s">
        <v>138</v>
      </c>
      <c r="D78" s="1">
        <v>11</v>
      </c>
    </row>
    <row r="79" spans="1:4" ht="17" x14ac:dyDescent="0.2">
      <c r="A79" s="62" t="s">
        <v>2390</v>
      </c>
      <c r="B79" s="1" t="s">
        <v>791</v>
      </c>
      <c r="C79" s="1" t="s">
        <v>115</v>
      </c>
      <c r="D79" s="1">
        <v>5</v>
      </c>
    </row>
    <row r="80" spans="1:4" ht="17" x14ac:dyDescent="0.2">
      <c r="A80" s="62" t="s">
        <v>2391</v>
      </c>
      <c r="C80" s="1" t="s">
        <v>141</v>
      </c>
      <c r="D80" s="1">
        <v>100</v>
      </c>
    </row>
    <row r="81" spans="1:4" ht="17" x14ac:dyDescent="0.2">
      <c r="A81" s="62" t="s">
        <v>1241</v>
      </c>
      <c r="B81" s="1" t="s">
        <v>791</v>
      </c>
      <c r="C81" s="1" t="s">
        <v>123</v>
      </c>
      <c r="D81" s="1">
        <v>180</v>
      </c>
    </row>
    <row r="82" spans="1:4" ht="17" x14ac:dyDescent="0.2">
      <c r="A82" s="62" t="s">
        <v>2059</v>
      </c>
      <c r="C82" s="1" t="s">
        <v>136</v>
      </c>
      <c r="D82" s="1">
        <v>19</v>
      </c>
    </row>
    <row r="83" spans="1:4" ht="17" x14ac:dyDescent="0.2">
      <c r="A83" s="62" t="s">
        <v>2392</v>
      </c>
      <c r="C83" s="1" t="s">
        <v>136</v>
      </c>
      <c r="D83" s="1">
        <v>8</v>
      </c>
    </row>
    <row r="84" spans="1:4" ht="17" x14ac:dyDescent="0.2">
      <c r="A84" s="62" t="s">
        <v>2393</v>
      </c>
      <c r="C84" s="1" t="s">
        <v>138</v>
      </c>
      <c r="D84" s="1">
        <v>10</v>
      </c>
    </row>
    <row r="85" spans="1:4" ht="17" x14ac:dyDescent="0.2">
      <c r="A85" s="62" t="s">
        <v>2394</v>
      </c>
      <c r="C85" s="1" t="s">
        <v>154</v>
      </c>
      <c r="D85" s="1">
        <v>5</v>
      </c>
    </row>
    <row r="86" spans="1:4" ht="17" x14ac:dyDescent="0.2">
      <c r="A86" s="62" t="s">
        <v>2629</v>
      </c>
      <c r="C86" s="1" t="s">
        <v>133</v>
      </c>
      <c r="D86" s="1">
        <v>14</v>
      </c>
    </row>
    <row r="87" spans="1:4" ht="17" x14ac:dyDescent="0.2">
      <c r="A87" s="62" t="s">
        <v>220</v>
      </c>
      <c r="C87" s="1" t="s">
        <v>114</v>
      </c>
      <c r="D87" s="1">
        <v>57</v>
      </c>
    </row>
    <row r="88" spans="1:4" ht="17" x14ac:dyDescent="0.2">
      <c r="A88" s="62" t="s">
        <v>1805</v>
      </c>
      <c r="C88" s="1" t="s">
        <v>134</v>
      </c>
      <c r="D88" s="1">
        <v>131</v>
      </c>
    </row>
    <row r="89" spans="1:4" ht="17" x14ac:dyDescent="0.2">
      <c r="A89" s="62" t="s">
        <v>221</v>
      </c>
      <c r="C89" s="1" t="s">
        <v>136</v>
      </c>
      <c r="D89" s="1">
        <v>57</v>
      </c>
    </row>
    <row r="90" spans="1:4" ht="17" x14ac:dyDescent="0.2">
      <c r="A90" s="62" t="s">
        <v>222</v>
      </c>
      <c r="B90" s="1" t="s">
        <v>791</v>
      </c>
      <c r="C90" s="1" t="s">
        <v>175</v>
      </c>
      <c r="D90" s="1">
        <v>36</v>
      </c>
    </row>
    <row r="91" spans="1:4" ht="17" x14ac:dyDescent="0.2">
      <c r="A91" s="62" t="s">
        <v>1242</v>
      </c>
      <c r="B91" s="1" t="s">
        <v>791</v>
      </c>
      <c r="C91" s="1" t="s">
        <v>176</v>
      </c>
      <c r="D91" s="1">
        <v>59</v>
      </c>
    </row>
    <row r="92" spans="1:4" ht="17" x14ac:dyDescent="0.2">
      <c r="A92" s="62" t="s">
        <v>1243</v>
      </c>
      <c r="B92" s="1" t="s">
        <v>791</v>
      </c>
      <c r="C92" s="1" t="s">
        <v>29</v>
      </c>
      <c r="D92" s="1">
        <v>100</v>
      </c>
    </row>
    <row r="93" spans="1:4" ht="17" x14ac:dyDescent="0.2">
      <c r="A93" s="62" t="s">
        <v>1949</v>
      </c>
      <c r="C93" s="1" t="s">
        <v>114</v>
      </c>
      <c r="D93" s="1">
        <v>6</v>
      </c>
    </row>
    <row r="94" spans="1:4" ht="17" x14ac:dyDescent="0.2">
      <c r="A94" s="62" t="s">
        <v>1950</v>
      </c>
      <c r="C94" s="1" t="s">
        <v>136</v>
      </c>
      <c r="D94" s="1">
        <v>6</v>
      </c>
    </row>
    <row r="95" spans="1:4" ht="17" x14ac:dyDescent="0.2">
      <c r="A95" s="62" t="s">
        <v>2060</v>
      </c>
      <c r="C95" s="1" t="s">
        <v>184</v>
      </c>
      <c r="D95" s="1">
        <v>12</v>
      </c>
    </row>
    <row r="96" spans="1:4" ht="17" x14ac:dyDescent="0.2">
      <c r="A96" s="62" t="s">
        <v>1244</v>
      </c>
      <c r="B96" s="1" t="s">
        <v>791</v>
      </c>
      <c r="C96" s="1" t="s">
        <v>115</v>
      </c>
      <c r="D96" s="1">
        <v>40</v>
      </c>
    </row>
    <row r="97" spans="1:4" ht="17" x14ac:dyDescent="0.2">
      <c r="A97" s="62" t="s">
        <v>2061</v>
      </c>
      <c r="C97" s="1" t="s">
        <v>114</v>
      </c>
      <c r="D97" s="1">
        <v>30</v>
      </c>
    </row>
    <row r="98" spans="1:4" ht="17" x14ac:dyDescent="0.2">
      <c r="A98" s="62" t="s">
        <v>2062</v>
      </c>
      <c r="C98" s="1" t="s">
        <v>136</v>
      </c>
      <c r="D98" s="1">
        <v>30</v>
      </c>
    </row>
    <row r="99" spans="1:4" ht="17" x14ac:dyDescent="0.2">
      <c r="A99" s="62" t="s">
        <v>2063</v>
      </c>
      <c r="C99" s="1" t="s">
        <v>137</v>
      </c>
      <c r="D99" s="1">
        <v>120</v>
      </c>
    </row>
    <row r="100" spans="1:4" ht="17" x14ac:dyDescent="0.2">
      <c r="A100" s="62" t="s">
        <v>2064</v>
      </c>
      <c r="C100" s="1" t="s">
        <v>138</v>
      </c>
      <c r="D100" s="1">
        <v>80</v>
      </c>
    </row>
    <row r="101" spans="1:4" ht="17" x14ac:dyDescent="0.2">
      <c r="A101" s="62" t="s">
        <v>2065</v>
      </c>
      <c r="C101" s="1" t="s">
        <v>154</v>
      </c>
      <c r="D101" s="1">
        <v>50</v>
      </c>
    </row>
    <row r="102" spans="1:4" ht="17" x14ac:dyDescent="0.2">
      <c r="A102" s="62" t="s">
        <v>2066</v>
      </c>
      <c r="C102" s="1" t="s">
        <v>155</v>
      </c>
      <c r="D102" s="1">
        <v>20</v>
      </c>
    </row>
    <row r="103" spans="1:4" ht="17" x14ac:dyDescent="0.2">
      <c r="A103" s="62" t="s">
        <v>2067</v>
      </c>
      <c r="C103" s="1" t="s">
        <v>156</v>
      </c>
      <c r="D103" s="1">
        <v>10</v>
      </c>
    </row>
    <row r="104" spans="1:4" ht="17" x14ac:dyDescent="0.2">
      <c r="A104" s="62" t="s">
        <v>2068</v>
      </c>
      <c r="C104" s="1" t="s">
        <v>114</v>
      </c>
      <c r="D104" s="1">
        <v>37</v>
      </c>
    </row>
    <row r="105" spans="1:4" ht="17" x14ac:dyDescent="0.2">
      <c r="A105" s="62" t="s">
        <v>2069</v>
      </c>
      <c r="C105" s="1" t="s">
        <v>134</v>
      </c>
      <c r="D105" s="1">
        <v>43</v>
      </c>
    </row>
    <row r="106" spans="1:4" ht="17" x14ac:dyDescent="0.2">
      <c r="A106" s="62" t="s">
        <v>2070</v>
      </c>
      <c r="C106" s="1" t="s">
        <v>136</v>
      </c>
      <c r="D106" s="1">
        <v>37</v>
      </c>
    </row>
    <row r="107" spans="1:4" ht="17" x14ac:dyDescent="0.2">
      <c r="A107" s="62" t="s">
        <v>1951</v>
      </c>
      <c r="C107" s="1" t="s">
        <v>137</v>
      </c>
      <c r="D107" s="1">
        <v>22</v>
      </c>
    </row>
    <row r="108" spans="1:4" ht="17" x14ac:dyDescent="0.2">
      <c r="A108" s="62" t="s">
        <v>1806</v>
      </c>
      <c r="B108" s="1" t="s">
        <v>791</v>
      </c>
      <c r="C108" s="1" t="s">
        <v>140</v>
      </c>
      <c r="D108" s="1">
        <v>40</v>
      </c>
    </row>
    <row r="109" spans="1:4" ht="17" x14ac:dyDescent="0.2">
      <c r="A109" s="62" t="s">
        <v>1807</v>
      </c>
      <c r="B109" s="1" t="s">
        <v>791</v>
      </c>
      <c r="C109" s="1" t="s">
        <v>175</v>
      </c>
      <c r="D109" s="1">
        <v>50</v>
      </c>
    </row>
    <row r="110" spans="1:4" ht="17" x14ac:dyDescent="0.2">
      <c r="A110" s="62" t="s">
        <v>1245</v>
      </c>
      <c r="B110" s="1" t="s">
        <v>791</v>
      </c>
      <c r="C110" s="1" t="s">
        <v>175</v>
      </c>
      <c r="D110" s="1">
        <v>25</v>
      </c>
    </row>
    <row r="111" spans="1:4" ht="17" x14ac:dyDescent="0.2">
      <c r="A111" s="62" t="s">
        <v>2071</v>
      </c>
      <c r="C111" s="1" t="s">
        <v>114</v>
      </c>
      <c r="D111" s="1">
        <v>50</v>
      </c>
    </row>
    <row r="112" spans="1:4" ht="17" x14ac:dyDescent="0.2">
      <c r="A112" s="62" t="s">
        <v>2072</v>
      </c>
      <c r="C112" s="1" t="s">
        <v>136</v>
      </c>
      <c r="D112" s="1">
        <v>50</v>
      </c>
    </row>
    <row r="113" spans="1:4" ht="17" x14ac:dyDescent="0.2">
      <c r="A113" s="62" t="s">
        <v>2073</v>
      </c>
      <c r="C113" s="1" t="s">
        <v>137</v>
      </c>
      <c r="D113" s="1">
        <v>150</v>
      </c>
    </row>
    <row r="114" spans="1:4" ht="17" x14ac:dyDescent="0.2">
      <c r="A114" s="62" t="s">
        <v>1808</v>
      </c>
      <c r="C114" s="1" t="s">
        <v>155</v>
      </c>
      <c r="D114" s="1">
        <v>9</v>
      </c>
    </row>
    <row r="115" spans="1:4" ht="17" x14ac:dyDescent="0.2">
      <c r="A115" s="62" t="s">
        <v>1809</v>
      </c>
      <c r="B115" s="1" t="s">
        <v>791</v>
      </c>
      <c r="C115" s="1" t="s">
        <v>176</v>
      </c>
      <c r="D115" s="1">
        <v>25</v>
      </c>
    </row>
    <row r="116" spans="1:4" ht="17" x14ac:dyDescent="0.2">
      <c r="A116" s="62" t="s">
        <v>2074</v>
      </c>
      <c r="C116" s="1" t="s">
        <v>133</v>
      </c>
      <c r="D116" s="1">
        <v>15</v>
      </c>
    </row>
    <row r="117" spans="1:4" ht="17" x14ac:dyDescent="0.2">
      <c r="A117" s="62" t="s">
        <v>223</v>
      </c>
      <c r="C117" s="1" t="s">
        <v>114</v>
      </c>
      <c r="D117" s="1">
        <v>526</v>
      </c>
    </row>
    <row r="118" spans="1:4" ht="17" x14ac:dyDescent="0.2">
      <c r="A118" s="62" t="s">
        <v>224</v>
      </c>
      <c r="C118" s="1" t="s">
        <v>134</v>
      </c>
      <c r="D118" s="1">
        <v>64</v>
      </c>
    </row>
    <row r="119" spans="1:4" ht="17" x14ac:dyDescent="0.2">
      <c r="A119" s="62" t="s">
        <v>225</v>
      </c>
      <c r="C119" s="1" t="s">
        <v>136</v>
      </c>
      <c r="D119" s="1">
        <v>526</v>
      </c>
    </row>
    <row r="120" spans="1:4" ht="17" x14ac:dyDescent="0.2">
      <c r="A120" s="62" t="s">
        <v>226</v>
      </c>
      <c r="C120" s="1" t="s">
        <v>137</v>
      </c>
      <c r="D120" s="1">
        <v>515</v>
      </c>
    </row>
    <row r="121" spans="1:4" ht="17" x14ac:dyDescent="0.2">
      <c r="A121" s="62" t="s">
        <v>227</v>
      </c>
      <c r="C121" s="1" t="s">
        <v>138</v>
      </c>
      <c r="D121" s="1">
        <v>632</v>
      </c>
    </row>
    <row r="122" spans="1:4" ht="17" x14ac:dyDescent="0.2">
      <c r="A122" s="62" t="s">
        <v>228</v>
      </c>
      <c r="C122" s="1" t="s">
        <v>154</v>
      </c>
      <c r="D122" s="1">
        <v>221</v>
      </c>
    </row>
    <row r="123" spans="1:4" ht="17" x14ac:dyDescent="0.2">
      <c r="A123" s="62" t="s">
        <v>229</v>
      </c>
      <c r="C123" s="1" t="s">
        <v>155</v>
      </c>
      <c r="D123" s="1">
        <v>70</v>
      </c>
    </row>
    <row r="124" spans="1:4" ht="17" x14ac:dyDescent="0.2">
      <c r="A124" s="62" t="s">
        <v>1246</v>
      </c>
      <c r="C124" s="1" t="s">
        <v>156</v>
      </c>
      <c r="D124" s="1">
        <v>35</v>
      </c>
    </row>
    <row r="125" spans="1:4" ht="17" x14ac:dyDescent="0.2">
      <c r="A125" s="62" t="s">
        <v>2075</v>
      </c>
      <c r="C125" s="1" t="s">
        <v>1247</v>
      </c>
      <c r="D125" s="1">
        <v>10</v>
      </c>
    </row>
    <row r="126" spans="1:4" ht="17" x14ac:dyDescent="0.2">
      <c r="A126" s="62" t="s">
        <v>230</v>
      </c>
      <c r="C126" s="1" t="s">
        <v>141</v>
      </c>
      <c r="D126" s="1">
        <v>432</v>
      </c>
    </row>
    <row r="127" spans="1:4" ht="17" x14ac:dyDescent="0.2">
      <c r="A127" s="62" t="s">
        <v>2630</v>
      </c>
      <c r="C127" s="1" t="s">
        <v>133</v>
      </c>
      <c r="D127" s="1">
        <v>79</v>
      </c>
    </row>
    <row r="128" spans="1:4" ht="17" x14ac:dyDescent="0.2">
      <c r="A128" s="62" t="s">
        <v>2631</v>
      </c>
      <c r="C128" s="1" t="s">
        <v>1957</v>
      </c>
      <c r="D128" s="1">
        <v>10</v>
      </c>
    </row>
    <row r="129" spans="1:4" ht="17" x14ac:dyDescent="0.2">
      <c r="A129" s="62" t="s">
        <v>1248</v>
      </c>
      <c r="C129" s="1" t="s">
        <v>138</v>
      </c>
      <c r="D129" s="1">
        <v>20</v>
      </c>
    </row>
    <row r="130" spans="1:4" ht="17" x14ac:dyDescent="0.2">
      <c r="A130" s="62" t="s">
        <v>1810</v>
      </c>
      <c r="C130" s="1" t="s">
        <v>154</v>
      </c>
      <c r="D130" s="1">
        <v>15</v>
      </c>
    </row>
    <row r="131" spans="1:4" ht="17" x14ac:dyDescent="0.2">
      <c r="A131" s="62" t="s">
        <v>2076</v>
      </c>
      <c r="C131" s="1" t="s">
        <v>114</v>
      </c>
      <c r="D131" s="1">
        <v>12</v>
      </c>
    </row>
    <row r="132" spans="1:4" ht="17" x14ac:dyDescent="0.2">
      <c r="A132" s="62" t="s">
        <v>2077</v>
      </c>
      <c r="C132" s="1" t="s">
        <v>136</v>
      </c>
      <c r="D132" s="1">
        <v>12</v>
      </c>
    </row>
    <row r="133" spans="1:4" ht="17" x14ac:dyDescent="0.2">
      <c r="A133" s="62" t="s">
        <v>231</v>
      </c>
      <c r="C133" s="1" t="s">
        <v>137</v>
      </c>
      <c r="D133" s="1">
        <v>200</v>
      </c>
    </row>
    <row r="134" spans="1:4" ht="17" x14ac:dyDescent="0.2">
      <c r="A134" s="62" t="s">
        <v>232</v>
      </c>
      <c r="C134" s="1" t="s">
        <v>138</v>
      </c>
      <c r="D134" s="1">
        <v>205</v>
      </c>
    </row>
    <row r="135" spans="1:4" ht="17" x14ac:dyDescent="0.2">
      <c r="A135" s="62" t="s">
        <v>233</v>
      </c>
      <c r="C135" s="1" t="s">
        <v>154</v>
      </c>
      <c r="D135" s="1">
        <v>100</v>
      </c>
    </row>
    <row r="136" spans="1:4" ht="17" x14ac:dyDescent="0.2">
      <c r="A136" s="62" t="s">
        <v>234</v>
      </c>
      <c r="C136" s="1" t="s">
        <v>155</v>
      </c>
      <c r="D136" s="1">
        <v>30</v>
      </c>
    </row>
    <row r="137" spans="1:4" ht="17" x14ac:dyDescent="0.2">
      <c r="A137" s="62" t="s">
        <v>1249</v>
      </c>
      <c r="C137" s="1" t="s">
        <v>156</v>
      </c>
      <c r="D137" s="1">
        <v>15</v>
      </c>
    </row>
    <row r="138" spans="1:4" ht="17" x14ac:dyDescent="0.2">
      <c r="A138" s="62" t="s">
        <v>1250</v>
      </c>
      <c r="B138" s="1" t="s">
        <v>791</v>
      </c>
      <c r="C138" s="1" t="s">
        <v>175</v>
      </c>
      <c r="D138" s="1">
        <v>16</v>
      </c>
    </row>
    <row r="139" spans="1:4" ht="17" x14ac:dyDescent="0.2">
      <c r="A139" s="62" t="s">
        <v>235</v>
      </c>
      <c r="C139" s="1" t="s">
        <v>114</v>
      </c>
      <c r="D139" s="1">
        <v>700</v>
      </c>
    </row>
    <row r="140" spans="1:4" ht="17" x14ac:dyDescent="0.2">
      <c r="A140" s="62" t="s">
        <v>236</v>
      </c>
      <c r="C140" s="1" t="s">
        <v>134</v>
      </c>
      <c r="D140" s="1">
        <v>305</v>
      </c>
    </row>
    <row r="141" spans="1:4" ht="17" x14ac:dyDescent="0.2">
      <c r="A141" s="62" t="s">
        <v>237</v>
      </c>
      <c r="C141" s="1" t="s">
        <v>136</v>
      </c>
      <c r="D141" s="1">
        <v>700</v>
      </c>
    </row>
    <row r="142" spans="1:4" ht="17" x14ac:dyDescent="0.2">
      <c r="A142" s="62" t="s">
        <v>238</v>
      </c>
      <c r="C142" s="1" t="s">
        <v>137</v>
      </c>
      <c r="D142" s="1">
        <v>355</v>
      </c>
    </row>
    <row r="143" spans="1:4" ht="17" x14ac:dyDescent="0.2">
      <c r="A143" s="62" t="s">
        <v>1988</v>
      </c>
      <c r="C143" s="1" t="s">
        <v>154</v>
      </c>
      <c r="D143" s="1">
        <v>33</v>
      </c>
    </row>
    <row r="144" spans="1:4" ht="17" x14ac:dyDescent="0.2">
      <c r="A144" s="62" t="s">
        <v>1989</v>
      </c>
      <c r="C144" s="1" t="s">
        <v>156</v>
      </c>
      <c r="D144" s="1">
        <v>6</v>
      </c>
    </row>
    <row r="145" spans="1:4" ht="17" x14ac:dyDescent="0.2">
      <c r="A145" s="62" t="s">
        <v>2078</v>
      </c>
      <c r="C145" s="1" t="s">
        <v>136</v>
      </c>
      <c r="D145" s="1">
        <v>14</v>
      </c>
    </row>
    <row r="146" spans="1:4" ht="17" x14ac:dyDescent="0.2">
      <c r="A146" s="62" t="s">
        <v>1990</v>
      </c>
      <c r="C146" s="1" t="s">
        <v>137</v>
      </c>
      <c r="D146" s="1">
        <v>31</v>
      </c>
    </row>
    <row r="147" spans="1:4" ht="17" x14ac:dyDescent="0.2">
      <c r="A147" s="62" t="s">
        <v>2079</v>
      </c>
      <c r="C147" s="1" t="s">
        <v>138</v>
      </c>
      <c r="D147" s="1">
        <v>15</v>
      </c>
    </row>
    <row r="148" spans="1:4" ht="17" x14ac:dyDescent="0.2">
      <c r="A148" s="62" t="s">
        <v>1251</v>
      </c>
      <c r="B148" s="1" t="s">
        <v>791</v>
      </c>
      <c r="C148" s="1" t="s">
        <v>176</v>
      </c>
      <c r="D148" s="1">
        <v>14</v>
      </c>
    </row>
    <row r="149" spans="1:4" ht="17" x14ac:dyDescent="0.2">
      <c r="A149" s="62" t="s">
        <v>2081</v>
      </c>
      <c r="C149" s="1" t="s">
        <v>184</v>
      </c>
      <c r="D149" s="1">
        <v>54</v>
      </c>
    </row>
    <row r="150" spans="1:4" ht="17" x14ac:dyDescent="0.2">
      <c r="A150" s="62" t="s">
        <v>2082</v>
      </c>
      <c r="C150" s="1" t="s">
        <v>132</v>
      </c>
      <c r="D150" s="1">
        <v>25</v>
      </c>
    </row>
    <row r="151" spans="1:4" ht="17" x14ac:dyDescent="0.2">
      <c r="A151" s="62" t="s">
        <v>2083</v>
      </c>
      <c r="C151" s="1" t="s">
        <v>141</v>
      </c>
      <c r="D151" s="1">
        <v>6</v>
      </c>
    </row>
    <row r="152" spans="1:4" ht="17" x14ac:dyDescent="0.2">
      <c r="A152" s="62" t="s">
        <v>2395</v>
      </c>
      <c r="C152" s="1" t="s">
        <v>133</v>
      </c>
      <c r="D152" s="1">
        <v>5</v>
      </c>
    </row>
    <row r="153" spans="1:4" ht="17" x14ac:dyDescent="0.2">
      <c r="A153" s="62" t="s">
        <v>2632</v>
      </c>
      <c r="C153" s="1" t="s">
        <v>133</v>
      </c>
      <c r="D153" s="1">
        <v>86</v>
      </c>
    </row>
    <row r="154" spans="1:4" ht="17" x14ac:dyDescent="0.2">
      <c r="A154" s="62" t="s">
        <v>1252</v>
      </c>
      <c r="C154" s="1" t="s">
        <v>154</v>
      </c>
      <c r="D154" s="1">
        <v>6</v>
      </c>
    </row>
    <row r="155" spans="1:4" ht="17" x14ac:dyDescent="0.2">
      <c r="A155" s="62" t="s">
        <v>1952</v>
      </c>
      <c r="C155" s="1" t="s">
        <v>155</v>
      </c>
      <c r="D155" s="1">
        <v>6</v>
      </c>
    </row>
    <row r="156" spans="1:4" ht="17" x14ac:dyDescent="0.2">
      <c r="A156" s="62" t="s">
        <v>1953</v>
      </c>
      <c r="C156" s="1" t="s">
        <v>114</v>
      </c>
      <c r="D156" s="1">
        <v>147</v>
      </c>
    </row>
    <row r="157" spans="1:4" ht="17" x14ac:dyDescent="0.2">
      <c r="A157" s="62" t="s">
        <v>2084</v>
      </c>
      <c r="C157" s="1" t="s">
        <v>134</v>
      </c>
      <c r="D157" s="1">
        <v>37</v>
      </c>
    </row>
    <row r="158" spans="1:4" ht="17" x14ac:dyDescent="0.2">
      <c r="A158" s="62" t="s">
        <v>1954</v>
      </c>
      <c r="C158" s="1" t="s">
        <v>136</v>
      </c>
      <c r="D158" s="1">
        <v>147</v>
      </c>
    </row>
    <row r="159" spans="1:4" ht="17" x14ac:dyDescent="0.2">
      <c r="A159" s="62" t="s">
        <v>239</v>
      </c>
      <c r="C159" s="1" t="s">
        <v>137</v>
      </c>
      <c r="D159" s="1">
        <v>123</v>
      </c>
    </row>
    <row r="160" spans="1:4" ht="17" x14ac:dyDescent="0.2">
      <c r="A160" s="62" t="s">
        <v>1991</v>
      </c>
      <c r="C160" s="1" t="s">
        <v>138</v>
      </c>
      <c r="D160" s="1">
        <v>52</v>
      </c>
    </row>
    <row r="161" spans="1:4" ht="17" x14ac:dyDescent="0.2">
      <c r="A161" s="62" t="s">
        <v>2085</v>
      </c>
      <c r="C161" s="1" t="s">
        <v>154</v>
      </c>
      <c r="D161" s="1">
        <v>15</v>
      </c>
    </row>
    <row r="162" spans="1:4" ht="17" x14ac:dyDescent="0.2">
      <c r="A162" s="62" t="s">
        <v>2086</v>
      </c>
      <c r="C162" s="1" t="s">
        <v>155</v>
      </c>
      <c r="D162" s="1">
        <v>6</v>
      </c>
    </row>
    <row r="163" spans="1:4" ht="17" x14ac:dyDescent="0.2">
      <c r="A163" s="62" t="s">
        <v>1253</v>
      </c>
      <c r="B163" s="1" t="s">
        <v>791</v>
      </c>
      <c r="C163" s="1" t="s">
        <v>27</v>
      </c>
      <c r="D163" s="1">
        <v>350</v>
      </c>
    </row>
    <row r="164" spans="1:4" ht="17" x14ac:dyDescent="0.2">
      <c r="A164" s="62" t="s">
        <v>1811</v>
      </c>
      <c r="C164" s="1" t="s">
        <v>132</v>
      </c>
      <c r="D164" s="1">
        <v>388</v>
      </c>
    </row>
    <row r="165" spans="1:4" ht="17" x14ac:dyDescent="0.2">
      <c r="A165" s="62" t="s">
        <v>1955</v>
      </c>
      <c r="C165" s="1" t="s">
        <v>141</v>
      </c>
      <c r="D165" s="1">
        <v>597</v>
      </c>
    </row>
    <row r="166" spans="1:4" ht="17" x14ac:dyDescent="0.2">
      <c r="A166" s="62" t="s">
        <v>1022</v>
      </c>
      <c r="B166" s="1" t="s">
        <v>791</v>
      </c>
      <c r="C166" s="1" t="s">
        <v>15</v>
      </c>
      <c r="D166" s="1">
        <v>9404</v>
      </c>
    </row>
    <row r="167" spans="1:4" ht="17" x14ac:dyDescent="0.2">
      <c r="A167" s="62" t="s">
        <v>240</v>
      </c>
      <c r="B167" s="1" t="s">
        <v>791</v>
      </c>
      <c r="C167" s="1" t="s">
        <v>29</v>
      </c>
      <c r="D167" s="1">
        <v>2725</v>
      </c>
    </row>
    <row r="168" spans="1:4" ht="17" x14ac:dyDescent="0.2">
      <c r="A168" s="62" t="s">
        <v>241</v>
      </c>
      <c r="B168" s="1" t="s">
        <v>791</v>
      </c>
      <c r="C168" s="1" t="s">
        <v>123</v>
      </c>
      <c r="D168" s="1">
        <v>300</v>
      </c>
    </row>
    <row r="169" spans="1:4" ht="17" x14ac:dyDescent="0.2">
      <c r="A169" s="62" t="s">
        <v>242</v>
      </c>
      <c r="B169" s="1" t="s">
        <v>791</v>
      </c>
      <c r="C169" s="1" t="s">
        <v>29</v>
      </c>
      <c r="D169" s="1">
        <v>550</v>
      </c>
    </row>
    <row r="170" spans="1:4" ht="17" x14ac:dyDescent="0.2">
      <c r="A170" s="62" t="s">
        <v>2396</v>
      </c>
      <c r="B170" s="1" t="s">
        <v>791</v>
      </c>
      <c r="C170" s="1" t="s">
        <v>118</v>
      </c>
      <c r="D170" s="1">
        <v>5</v>
      </c>
    </row>
    <row r="171" spans="1:4" ht="17" x14ac:dyDescent="0.2">
      <c r="A171" s="62" t="s">
        <v>2087</v>
      </c>
      <c r="C171" s="1" t="s">
        <v>134</v>
      </c>
      <c r="D171" s="1">
        <v>118</v>
      </c>
    </row>
    <row r="172" spans="1:4" ht="17" x14ac:dyDescent="0.2">
      <c r="A172" s="62" t="s">
        <v>1992</v>
      </c>
      <c r="C172" s="1" t="s">
        <v>136</v>
      </c>
      <c r="D172" s="1">
        <v>193</v>
      </c>
    </row>
    <row r="173" spans="1:4" ht="17" x14ac:dyDescent="0.2">
      <c r="A173" s="62" t="s">
        <v>2088</v>
      </c>
      <c r="C173" s="1" t="s">
        <v>138</v>
      </c>
      <c r="D173" s="1">
        <v>6</v>
      </c>
    </row>
    <row r="174" spans="1:4" ht="17" x14ac:dyDescent="0.2">
      <c r="A174" s="62" t="s">
        <v>1254</v>
      </c>
      <c r="B174" s="1" t="s">
        <v>791</v>
      </c>
      <c r="C174" s="1" t="s">
        <v>15</v>
      </c>
      <c r="D174" s="1">
        <v>9737</v>
      </c>
    </row>
    <row r="175" spans="1:4" ht="17" x14ac:dyDescent="0.2">
      <c r="A175" s="62" t="s">
        <v>1255</v>
      </c>
      <c r="B175" s="1" t="s">
        <v>791</v>
      </c>
      <c r="C175" s="1" t="s">
        <v>29</v>
      </c>
      <c r="D175" s="1">
        <v>129</v>
      </c>
    </row>
    <row r="176" spans="1:4" ht="17" x14ac:dyDescent="0.2">
      <c r="A176" s="62" t="s">
        <v>243</v>
      </c>
      <c r="C176" s="1" t="s">
        <v>134</v>
      </c>
      <c r="D176" s="1">
        <v>669</v>
      </c>
    </row>
    <row r="177" spans="1:4" ht="17" x14ac:dyDescent="0.2">
      <c r="A177" s="62" t="s">
        <v>244</v>
      </c>
      <c r="C177" s="1" t="s">
        <v>136</v>
      </c>
      <c r="D177" s="1">
        <v>1489</v>
      </c>
    </row>
    <row r="178" spans="1:4" ht="17" x14ac:dyDescent="0.2">
      <c r="A178" s="62" t="s">
        <v>245</v>
      </c>
      <c r="C178" s="1" t="s">
        <v>137</v>
      </c>
      <c r="D178" s="1">
        <v>1184</v>
      </c>
    </row>
    <row r="179" spans="1:4" ht="17" x14ac:dyDescent="0.2">
      <c r="A179" s="62" t="s">
        <v>246</v>
      </c>
      <c r="C179" s="1" t="s">
        <v>138</v>
      </c>
      <c r="D179" s="1">
        <v>2183</v>
      </c>
    </row>
    <row r="180" spans="1:4" ht="17" x14ac:dyDescent="0.2">
      <c r="A180" s="62" t="s">
        <v>247</v>
      </c>
      <c r="C180" s="1" t="s">
        <v>154</v>
      </c>
      <c r="D180" s="1">
        <v>2414</v>
      </c>
    </row>
    <row r="181" spans="1:4" ht="17" x14ac:dyDescent="0.2">
      <c r="A181" s="62" t="s">
        <v>248</v>
      </c>
      <c r="C181" s="1" t="s">
        <v>156</v>
      </c>
      <c r="D181" s="1">
        <v>888</v>
      </c>
    </row>
    <row r="182" spans="1:4" ht="17" x14ac:dyDescent="0.2">
      <c r="A182" s="62" t="s">
        <v>249</v>
      </c>
      <c r="B182" s="1" t="s">
        <v>791</v>
      </c>
      <c r="C182" s="1" t="s">
        <v>115</v>
      </c>
      <c r="D182" s="1">
        <v>5</v>
      </c>
    </row>
    <row r="183" spans="1:4" ht="17" x14ac:dyDescent="0.2">
      <c r="A183" s="62" t="s">
        <v>250</v>
      </c>
      <c r="B183" s="1" t="s">
        <v>791</v>
      </c>
      <c r="C183" s="1" t="s">
        <v>140</v>
      </c>
      <c r="D183" s="1">
        <v>958</v>
      </c>
    </row>
    <row r="184" spans="1:4" ht="17" x14ac:dyDescent="0.2">
      <c r="A184" s="62" t="s">
        <v>251</v>
      </c>
      <c r="B184" s="1" t="s">
        <v>791</v>
      </c>
      <c r="C184" s="1" t="s">
        <v>15</v>
      </c>
      <c r="D184" s="1">
        <v>9095</v>
      </c>
    </row>
    <row r="185" spans="1:4" ht="17" x14ac:dyDescent="0.2">
      <c r="A185" s="62" t="s">
        <v>962</v>
      </c>
      <c r="B185" s="1" t="s">
        <v>791</v>
      </c>
      <c r="C185" s="1" t="s">
        <v>176</v>
      </c>
      <c r="D185" s="1">
        <v>365</v>
      </c>
    </row>
    <row r="186" spans="1:4" ht="17" x14ac:dyDescent="0.2">
      <c r="A186" s="62" t="s">
        <v>252</v>
      </c>
      <c r="C186" s="1" t="s">
        <v>141</v>
      </c>
      <c r="D186" s="1">
        <v>15</v>
      </c>
    </row>
    <row r="187" spans="1:4" ht="17" x14ac:dyDescent="0.2">
      <c r="A187" s="62" t="s">
        <v>253</v>
      </c>
      <c r="B187" s="1" t="s">
        <v>791</v>
      </c>
      <c r="C187" s="1" t="s">
        <v>31</v>
      </c>
      <c r="D187" s="1">
        <v>895</v>
      </c>
    </row>
    <row r="188" spans="1:4" ht="17" x14ac:dyDescent="0.2">
      <c r="A188" s="62" t="s">
        <v>1256</v>
      </c>
      <c r="B188" s="1" t="s">
        <v>791</v>
      </c>
      <c r="C188" s="1" t="s">
        <v>123</v>
      </c>
      <c r="D188" s="1">
        <v>1749</v>
      </c>
    </row>
    <row r="189" spans="1:4" ht="17" x14ac:dyDescent="0.2">
      <c r="A189" s="62" t="s">
        <v>254</v>
      </c>
      <c r="C189" s="1" t="s">
        <v>191</v>
      </c>
      <c r="D189" s="1">
        <v>1963</v>
      </c>
    </row>
    <row r="190" spans="1:4" ht="17" x14ac:dyDescent="0.2">
      <c r="A190" s="62" t="s">
        <v>255</v>
      </c>
      <c r="C190" s="1" t="s">
        <v>134</v>
      </c>
      <c r="D190" s="1">
        <v>155</v>
      </c>
    </row>
    <row r="191" spans="1:4" ht="17" x14ac:dyDescent="0.2">
      <c r="A191" s="62" t="s">
        <v>256</v>
      </c>
      <c r="C191" s="1" t="s">
        <v>136</v>
      </c>
      <c r="D191" s="1">
        <v>470</v>
      </c>
    </row>
    <row r="192" spans="1:4" ht="17" x14ac:dyDescent="0.2">
      <c r="A192" s="62" t="s">
        <v>257</v>
      </c>
      <c r="C192" s="1" t="s">
        <v>137</v>
      </c>
      <c r="D192" s="1">
        <v>493</v>
      </c>
    </row>
    <row r="193" spans="1:4" ht="17" x14ac:dyDescent="0.2">
      <c r="A193" s="62" t="s">
        <v>258</v>
      </c>
      <c r="C193" s="1" t="s">
        <v>138</v>
      </c>
      <c r="D193" s="1">
        <v>68</v>
      </c>
    </row>
    <row r="194" spans="1:4" ht="17" x14ac:dyDescent="0.2">
      <c r="A194" s="62" t="s">
        <v>2089</v>
      </c>
      <c r="C194" s="1" t="s">
        <v>154</v>
      </c>
      <c r="D194" s="1">
        <v>18</v>
      </c>
    </row>
    <row r="195" spans="1:4" ht="17" x14ac:dyDescent="0.2">
      <c r="A195" s="62" t="s">
        <v>259</v>
      </c>
      <c r="B195" s="1" t="s">
        <v>791</v>
      </c>
      <c r="C195" s="1" t="s">
        <v>15</v>
      </c>
      <c r="D195" s="1">
        <v>40</v>
      </c>
    </row>
    <row r="196" spans="1:4" ht="17" x14ac:dyDescent="0.2">
      <c r="A196" s="62" t="s">
        <v>1257</v>
      </c>
      <c r="B196" s="1" t="s">
        <v>791</v>
      </c>
      <c r="C196" s="1" t="s">
        <v>29</v>
      </c>
      <c r="D196" s="1">
        <v>738</v>
      </c>
    </row>
    <row r="197" spans="1:4" ht="17" x14ac:dyDescent="0.2">
      <c r="A197" s="62" t="s">
        <v>260</v>
      </c>
      <c r="C197" s="1" t="s">
        <v>134</v>
      </c>
      <c r="D197" s="1">
        <v>138</v>
      </c>
    </row>
    <row r="198" spans="1:4" ht="17" x14ac:dyDescent="0.2">
      <c r="A198" s="62" t="s">
        <v>261</v>
      </c>
      <c r="C198" s="1" t="s">
        <v>136</v>
      </c>
      <c r="D198" s="1">
        <v>298</v>
      </c>
    </row>
    <row r="199" spans="1:4" ht="17" x14ac:dyDescent="0.2">
      <c r="A199" s="62" t="s">
        <v>262</v>
      </c>
      <c r="C199" s="1" t="s">
        <v>137</v>
      </c>
      <c r="D199" s="1">
        <v>194</v>
      </c>
    </row>
    <row r="200" spans="1:4" ht="17" x14ac:dyDescent="0.2">
      <c r="A200" s="62" t="s">
        <v>263</v>
      </c>
      <c r="C200" s="1" t="s">
        <v>138</v>
      </c>
      <c r="D200" s="1">
        <v>1022</v>
      </c>
    </row>
    <row r="201" spans="1:4" ht="17" x14ac:dyDescent="0.2">
      <c r="A201" s="62" t="s">
        <v>264</v>
      </c>
      <c r="C201" s="1" t="s">
        <v>154</v>
      </c>
      <c r="D201" s="1">
        <v>875</v>
      </c>
    </row>
    <row r="202" spans="1:4" ht="17" x14ac:dyDescent="0.2">
      <c r="A202" s="62" t="s">
        <v>265</v>
      </c>
      <c r="C202" s="1" t="s">
        <v>134</v>
      </c>
      <c r="D202" s="1">
        <v>1531</v>
      </c>
    </row>
    <row r="203" spans="1:4" ht="17" x14ac:dyDescent="0.2">
      <c r="A203" s="62" t="s">
        <v>266</v>
      </c>
      <c r="C203" s="1" t="s">
        <v>136</v>
      </c>
      <c r="D203" s="1">
        <v>2687</v>
      </c>
    </row>
    <row r="204" spans="1:4" ht="17" x14ac:dyDescent="0.2">
      <c r="A204" s="62" t="s">
        <v>267</v>
      </c>
      <c r="C204" s="1" t="s">
        <v>137</v>
      </c>
      <c r="D204" s="1">
        <v>1176</v>
      </c>
    </row>
    <row r="205" spans="1:4" ht="17" x14ac:dyDescent="0.2">
      <c r="A205" s="62" t="s">
        <v>268</v>
      </c>
      <c r="C205" s="1" t="s">
        <v>138</v>
      </c>
      <c r="D205" s="1">
        <v>1821</v>
      </c>
    </row>
    <row r="206" spans="1:4" ht="17" x14ac:dyDescent="0.2">
      <c r="A206" s="62" t="s">
        <v>269</v>
      </c>
      <c r="C206" s="1" t="s">
        <v>154</v>
      </c>
      <c r="D206" s="1">
        <v>451</v>
      </c>
    </row>
    <row r="207" spans="1:4" ht="17" x14ac:dyDescent="0.2">
      <c r="A207" s="62" t="s">
        <v>270</v>
      </c>
      <c r="C207" s="1" t="s">
        <v>137</v>
      </c>
      <c r="D207" s="1">
        <v>31</v>
      </c>
    </row>
    <row r="208" spans="1:4" ht="17" x14ac:dyDescent="0.2">
      <c r="A208" s="62" t="s">
        <v>1812</v>
      </c>
      <c r="C208" s="1" t="s">
        <v>132</v>
      </c>
      <c r="D208" s="1">
        <v>12</v>
      </c>
    </row>
    <row r="209" spans="1:4" ht="17" x14ac:dyDescent="0.2">
      <c r="A209" s="62" t="s">
        <v>271</v>
      </c>
      <c r="C209" s="1" t="s">
        <v>133</v>
      </c>
      <c r="D209" s="1">
        <v>21</v>
      </c>
    </row>
    <row r="210" spans="1:4" ht="17" x14ac:dyDescent="0.2">
      <c r="A210" s="62" t="s">
        <v>1813</v>
      </c>
      <c r="C210" s="1" t="s">
        <v>137</v>
      </c>
      <c r="D210" s="1">
        <v>723</v>
      </c>
    </row>
    <row r="211" spans="1:4" ht="17" x14ac:dyDescent="0.2">
      <c r="A211" s="62" t="s">
        <v>272</v>
      </c>
      <c r="C211" s="1" t="s">
        <v>138</v>
      </c>
      <c r="D211" s="1">
        <v>1295</v>
      </c>
    </row>
    <row r="212" spans="1:4" ht="17" x14ac:dyDescent="0.2">
      <c r="A212" s="62" t="s">
        <v>2090</v>
      </c>
      <c r="C212" s="1" t="s">
        <v>155</v>
      </c>
      <c r="D212" s="1">
        <v>736</v>
      </c>
    </row>
    <row r="213" spans="1:4" ht="17" x14ac:dyDescent="0.2">
      <c r="A213" s="62" t="s">
        <v>2091</v>
      </c>
      <c r="C213" s="1" t="s">
        <v>156</v>
      </c>
      <c r="D213" s="1">
        <v>496</v>
      </c>
    </row>
    <row r="214" spans="1:4" ht="17" x14ac:dyDescent="0.2">
      <c r="A214" s="62" t="s">
        <v>2092</v>
      </c>
      <c r="C214" s="1" t="s">
        <v>190</v>
      </c>
      <c r="D214" s="1">
        <v>228</v>
      </c>
    </row>
    <row r="215" spans="1:4" ht="17" x14ac:dyDescent="0.2">
      <c r="A215" s="62" t="s">
        <v>1814</v>
      </c>
      <c r="B215" s="1" t="s">
        <v>791</v>
      </c>
      <c r="C215" s="1" t="s">
        <v>115</v>
      </c>
      <c r="D215" s="1">
        <v>148</v>
      </c>
    </row>
    <row r="216" spans="1:4" ht="17" x14ac:dyDescent="0.2">
      <c r="A216" s="62" t="s">
        <v>2093</v>
      </c>
      <c r="C216" s="1" t="s">
        <v>2080</v>
      </c>
      <c r="D216" s="1">
        <v>130</v>
      </c>
    </row>
    <row r="217" spans="1:4" ht="17" x14ac:dyDescent="0.2">
      <c r="A217" s="62" t="s">
        <v>2094</v>
      </c>
      <c r="C217" s="1" t="s">
        <v>2095</v>
      </c>
      <c r="D217" s="1">
        <v>26</v>
      </c>
    </row>
    <row r="218" spans="1:4" ht="17" x14ac:dyDescent="0.2">
      <c r="A218" s="62" t="s">
        <v>963</v>
      </c>
      <c r="B218" s="1" t="s">
        <v>791</v>
      </c>
      <c r="C218" s="1" t="s">
        <v>140</v>
      </c>
      <c r="D218" s="1">
        <v>292</v>
      </c>
    </row>
    <row r="219" spans="1:4" ht="17" x14ac:dyDescent="0.2">
      <c r="A219" s="62" t="s">
        <v>1815</v>
      </c>
      <c r="B219" s="1" t="s">
        <v>791</v>
      </c>
      <c r="C219" s="1" t="s">
        <v>15</v>
      </c>
      <c r="D219" s="1">
        <v>6356</v>
      </c>
    </row>
    <row r="220" spans="1:4" ht="17" x14ac:dyDescent="0.2">
      <c r="A220" s="62" t="s">
        <v>273</v>
      </c>
      <c r="B220" s="1" t="s">
        <v>791</v>
      </c>
      <c r="C220" s="1" t="s">
        <v>31</v>
      </c>
      <c r="D220" s="1">
        <v>729</v>
      </c>
    </row>
    <row r="221" spans="1:4" ht="17" x14ac:dyDescent="0.2">
      <c r="A221" s="62" t="s">
        <v>1956</v>
      </c>
      <c r="C221" s="1" t="s">
        <v>1957</v>
      </c>
      <c r="D221" s="1">
        <v>310</v>
      </c>
    </row>
    <row r="222" spans="1:4" ht="17" x14ac:dyDescent="0.2">
      <c r="A222" s="62" t="s">
        <v>2633</v>
      </c>
      <c r="C222" s="1" t="s">
        <v>132</v>
      </c>
      <c r="D222" s="1">
        <v>834</v>
      </c>
    </row>
    <row r="223" spans="1:4" ht="17" x14ac:dyDescent="0.2">
      <c r="A223" s="62" t="s">
        <v>2634</v>
      </c>
      <c r="C223" s="1" t="s">
        <v>141</v>
      </c>
      <c r="D223" s="1">
        <v>132</v>
      </c>
    </row>
    <row r="224" spans="1:4" x14ac:dyDescent="0.2">
      <c r="A224" s="62"/>
      <c r="D224" s="115"/>
    </row>
    <row r="225" spans="1:5" x14ac:dyDescent="0.2">
      <c r="A225" s="62"/>
      <c r="D225" s="115"/>
    </row>
    <row r="226" spans="1:5" x14ac:dyDescent="0.2">
      <c r="A226" s="62"/>
      <c r="D226" s="115"/>
    </row>
    <row r="227" spans="1:5" x14ac:dyDescent="0.2">
      <c r="A227" s="62"/>
      <c r="D227" s="115"/>
    </row>
    <row r="228" spans="1:5" x14ac:dyDescent="0.2">
      <c r="A228" s="62"/>
      <c r="D228" s="115"/>
    </row>
    <row r="229" spans="1:5" x14ac:dyDescent="0.2">
      <c r="A229" s="62"/>
      <c r="D229" s="115"/>
    </row>
    <row r="230" spans="1:5" x14ac:dyDescent="0.2">
      <c r="A230" s="62"/>
      <c r="D230" s="115"/>
    </row>
    <row r="231" spans="1:5" x14ac:dyDescent="0.2">
      <c r="A231" s="62"/>
      <c r="D231" s="115"/>
    </row>
    <row r="232" spans="1:5" x14ac:dyDescent="0.2">
      <c r="A232" s="62"/>
      <c r="D232" s="115"/>
    </row>
    <row r="233" spans="1:5" x14ac:dyDescent="0.2">
      <c r="A233" s="62"/>
      <c r="D233" s="115"/>
    </row>
    <row r="234" spans="1:5" x14ac:dyDescent="0.2">
      <c r="A234" s="62"/>
      <c r="D234" s="115"/>
    </row>
    <row r="235" spans="1:5" x14ac:dyDescent="0.2">
      <c r="A235" s="62"/>
      <c r="D235" s="115"/>
      <c r="E235" s="106"/>
    </row>
    <row r="236" spans="1:5" x14ac:dyDescent="0.2">
      <c r="A236" s="62"/>
      <c r="D236" s="115"/>
    </row>
    <row r="237" spans="1:5" x14ac:dyDescent="0.2">
      <c r="A237" s="62"/>
      <c r="D237" s="115"/>
    </row>
    <row r="238" spans="1:5" x14ac:dyDescent="0.2">
      <c r="A238" s="62"/>
      <c r="D238" s="115"/>
    </row>
    <row r="239" spans="1:5" x14ac:dyDescent="0.2">
      <c r="A239" s="62"/>
      <c r="D239" s="115"/>
    </row>
    <row r="240" spans="1:5" x14ac:dyDescent="0.2">
      <c r="A240" s="62"/>
      <c r="D240" s="115"/>
    </row>
    <row r="241" spans="1:5" x14ac:dyDescent="0.2">
      <c r="A241" s="62"/>
      <c r="D241" s="115"/>
    </row>
    <row r="242" spans="1:5" x14ac:dyDescent="0.2">
      <c r="A242" s="62"/>
      <c r="D242" s="115"/>
    </row>
    <row r="243" spans="1:5" x14ac:dyDescent="0.2">
      <c r="A243" s="62"/>
    </row>
    <row r="244" spans="1:5" x14ac:dyDescent="0.2">
      <c r="A244" s="62"/>
      <c r="D244" s="115"/>
    </row>
    <row r="245" spans="1:5" x14ac:dyDescent="0.2">
      <c r="A245" s="62"/>
      <c r="D245" s="115"/>
    </row>
    <row r="246" spans="1:5" x14ac:dyDescent="0.2">
      <c r="A246" s="62"/>
      <c r="D246" s="115"/>
    </row>
    <row r="247" spans="1:5" x14ac:dyDescent="0.2">
      <c r="A247" s="62"/>
      <c r="D247" s="115"/>
    </row>
    <row r="248" spans="1:5" x14ac:dyDescent="0.2">
      <c r="A248" s="62"/>
      <c r="D248" s="115"/>
    </row>
    <row r="249" spans="1:5" x14ac:dyDescent="0.2">
      <c r="A249" s="62"/>
      <c r="D249" s="115"/>
    </row>
    <row r="250" spans="1:5" x14ac:dyDescent="0.2">
      <c r="A250" s="62"/>
      <c r="D250" s="115"/>
    </row>
    <row r="251" spans="1:5" x14ac:dyDescent="0.2">
      <c r="A251" s="62"/>
      <c r="D251" s="115"/>
    </row>
    <row r="252" spans="1:5" x14ac:dyDescent="0.2">
      <c r="A252" s="62"/>
      <c r="D252" s="115"/>
    </row>
    <row r="253" spans="1:5" x14ac:dyDescent="0.2">
      <c r="A253" s="62"/>
      <c r="D253" s="115"/>
    </row>
    <row r="254" spans="1:5" x14ac:dyDescent="0.2">
      <c r="A254" s="62"/>
      <c r="D254" s="115"/>
    </row>
    <row r="255" spans="1:5" x14ac:dyDescent="0.2">
      <c r="A255" s="62"/>
      <c r="C255" s="115"/>
      <c r="E255" s="113">
        <f>SUM(E4:E254)</f>
        <v>0</v>
      </c>
    </row>
    <row r="256" spans="1:5" x14ac:dyDescent="0.2">
      <c r="A256" s="62"/>
      <c r="C256" s="115"/>
    </row>
    <row r="257" spans="1:3" x14ac:dyDescent="0.2">
      <c r="A257" s="62"/>
      <c r="C257" s="115"/>
    </row>
    <row r="258" spans="1:3" x14ac:dyDescent="0.2">
      <c r="A258" s="62"/>
      <c r="C258" s="115"/>
    </row>
    <row r="259" spans="1:3" x14ac:dyDescent="0.2">
      <c r="A259" s="62"/>
      <c r="C259" s="115"/>
    </row>
    <row r="260" spans="1:3" x14ac:dyDescent="0.2">
      <c r="A260" s="62"/>
    </row>
    <row r="261" spans="1:3" x14ac:dyDescent="0.2">
      <c r="A261" s="62"/>
      <c r="C261" s="115"/>
    </row>
    <row r="262" spans="1:3" x14ac:dyDescent="0.2">
      <c r="A262" s="62"/>
      <c r="C262" s="115"/>
    </row>
    <row r="263" spans="1:3" x14ac:dyDescent="0.2">
      <c r="A263" s="62"/>
      <c r="C263" s="115"/>
    </row>
    <row r="264" spans="1:3" x14ac:dyDescent="0.2">
      <c r="A264" s="62"/>
      <c r="C264" s="115"/>
    </row>
    <row r="265" spans="1:3" x14ac:dyDescent="0.2">
      <c r="A265" s="62"/>
      <c r="C265" s="115"/>
    </row>
    <row r="266" spans="1:3" x14ac:dyDescent="0.2">
      <c r="A266" s="62"/>
      <c r="C266" s="115"/>
    </row>
    <row r="267" spans="1:3" x14ac:dyDescent="0.2">
      <c r="A267" s="62"/>
      <c r="C267" s="115"/>
    </row>
    <row r="268" spans="1:3" x14ac:dyDescent="0.2">
      <c r="A268" s="62"/>
      <c r="C268" s="115"/>
    </row>
    <row r="269" spans="1:3" x14ac:dyDescent="0.2">
      <c r="A269" s="62"/>
      <c r="C269" s="115"/>
    </row>
    <row r="270" spans="1:3" x14ac:dyDescent="0.2">
      <c r="A270" s="62"/>
      <c r="C270" s="115"/>
    </row>
    <row r="271" spans="1:3" x14ac:dyDescent="0.2">
      <c r="A271" s="62"/>
      <c r="C271" s="115"/>
    </row>
    <row r="272" spans="1:3" x14ac:dyDescent="0.2">
      <c r="A272" s="62"/>
      <c r="C272" s="115"/>
    </row>
    <row r="273" spans="1:4" x14ac:dyDescent="0.2">
      <c r="A273" s="62"/>
      <c r="C273" s="115"/>
    </row>
    <row r="274" spans="1:4" x14ac:dyDescent="0.2">
      <c r="A274" s="62"/>
      <c r="C274" s="115"/>
    </row>
    <row r="275" spans="1:4" x14ac:dyDescent="0.2">
      <c r="A275" s="62"/>
      <c r="C275" s="115"/>
    </row>
    <row r="276" spans="1:4" x14ac:dyDescent="0.2">
      <c r="A276" s="62"/>
      <c r="B276" s="54"/>
    </row>
    <row r="277" spans="1:4" x14ac:dyDescent="0.2">
      <c r="A277" s="62"/>
      <c r="B277" s="54"/>
    </row>
    <row r="278" spans="1:4" x14ac:dyDescent="0.2">
      <c r="A278" s="62"/>
      <c r="B278" s="54"/>
    </row>
    <row r="279" spans="1:4" x14ac:dyDescent="0.2">
      <c r="A279" s="62"/>
      <c r="B279" s="54"/>
    </row>
    <row r="280" spans="1:4" x14ac:dyDescent="0.2">
      <c r="A280" s="62"/>
      <c r="B280" s="54"/>
    </row>
    <row r="281" spans="1:4" x14ac:dyDescent="0.2">
      <c r="A281" s="62"/>
      <c r="B281" s="54"/>
    </row>
    <row r="282" spans="1:4" x14ac:dyDescent="0.2">
      <c r="A282" s="62"/>
      <c r="B282" s="54"/>
    </row>
    <row r="283" spans="1:4" x14ac:dyDescent="0.2">
      <c r="A283" s="61"/>
      <c r="B283" s="54"/>
      <c r="D283" s="27"/>
    </row>
    <row r="284" spans="1:4" x14ac:dyDescent="0.2">
      <c r="A284" s="61"/>
      <c r="B284" s="54"/>
    </row>
    <row r="285" spans="1:4" x14ac:dyDescent="0.2">
      <c r="A285" s="61"/>
      <c r="B285" s="54"/>
    </row>
    <row r="286" spans="1:4" x14ac:dyDescent="0.2">
      <c r="A286" s="61"/>
      <c r="B286" s="54"/>
    </row>
    <row r="287" spans="1:4" x14ac:dyDescent="0.2">
      <c r="A287" s="61"/>
      <c r="B287" s="54"/>
      <c r="D287" s="27"/>
    </row>
    <row r="288" spans="1:4" x14ac:dyDescent="0.2">
      <c r="A288" s="61"/>
      <c r="B288" s="54"/>
      <c r="D288" s="27"/>
    </row>
    <row r="289" spans="1:4" x14ac:dyDescent="0.2">
      <c r="A289" s="61"/>
      <c r="B289" s="54"/>
    </row>
    <row r="290" spans="1:4" x14ac:dyDescent="0.2">
      <c r="A290" s="61"/>
      <c r="D290" s="27"/>
    </row>
    <row r="291" spans="1:4" x14ac:dyDescent="0.2">
      <c r="A291" s="61"/>
      <c r="B291" s="54"/>
    </row>
    <row r="292" spans="1:4" x14ac:dyDescent="0.2">
      <c r="A292" s="61"/>
      <c r="B292" s="54"/>
      <c r="D292" s="27"/>
    </row>
    <row r="293" spans="1:4" x14ac:dyDescent="0.2">
      <c r="A293" s="61"/>
      <c r="B293" s="54"/>
    </row>
    <row r="294" spans="1:4" x14ac:dyDescent="0.2">
      <c r="A294" s="61"/>
      <c r="B294" s="54"/>
      <c r="D294" s="27"/>
    </row>
    <row r="295" spans="1:4" x14ac:dyDescent="0.2">
      <c r="A295" s="61"/>
      <c r="B295" s="54"/>
      <c r="D295" s="27"/>
    </row>
    <row r="296" spans="1:4" x14ac:dyDescent="0.2">
      <c r="A296" s="61"/>
      <c r="B296" s="54"/>
      <c r="D296" s="27"/>
    </row>
    <row r="297" spans="1:4" x14ac:dyDescent="0.2">
      <c r="A297" s="61"/>
      <c r="B297" s="54"/>
      <c r="D297" s="27"/>
    </row>
    <row r="298" spans="1:4" x14ac:dyDescent="0.2">
      <c r="A298" s="61"/>
      <c r="B298" s="54"/>
    </row>
    <row r="299" spans="1:4" x14ac:dyDescent="0.2">
      <c r="A299" s="61"/>
      <c r="B299" s="54"/>
    </row>
    <row r="300" spans="1:4" x14ac:dyDescent="0.2">
      <c r="A300" s="61"/>
      <c r="B300" s="54"/>
      <c r="D300" s="27"/>
    </row>
    <row r="301" spans="1:4" x14ac:dyDescent="0.2">
      <c r="A301" s="61"/>
      <c r="B301" s="54"/>
      <c r="D301" s="27"/>
    </row>
    <row r="302" spans="1:4" x14ac:dyDescent="0.2">
      <c r="A302" s="61"/>
      <c r="B302" s="54"/>
    </row>
    <row r="303" spans="1:4" x14ac:dyDescent="0.2">
      <c r="A303" s="61"/>
      <c r="B303" s="54"/>
    </row>
    <row r="304" spans="1:4" x14ac:dyDescent="0.2">
      <c r="A304" s="61"/>
      <c r="B304" s="54"/>
      <c r="D304" s="27"/>
    </row>
    <row r="305" spans="1:4" x14ac:dyDescent="0.2">
      <c r="A305" s="61"/>
      <c r="B305" s="54"/>
      <c r="D305" s="27"/>
    </row>
    <row r="306" spans="1:4" x14ac:dyDescent="0.2">
      <c r="A306" s="61"/>
      <c r="B306" s="54"/>
      <c r="D306" s="27"/>
    </row>
    <row r="307" spans="1:4" x14ac:dyDescent="0.2">
      <c r="A307" s="61"/>
      <c r="B307" s="54"/>
      <c r="D307" s="27"/>
    </row>
    <row r="308" spans="1:4" x14ac:dyDescent="0.2">
      <c r="A308" s="61"/>
      <c r="B308" s="54"/>
      <c r="D308" s="27"/>
    </row>
    <row r="309" spans="1:4" x14ac:dyDescent="0.2">
      <c r="A309" s="61"/>
      <c r="B309" s="54"/>
      <c r="D309" s="27"/>
    </row>
    <row r="310" spans="1:4" x14ac:dyDescent="0.2">
      <c r="A310" s="61"/>
      <c r="B310" s="54"/>
      <c r="D310" s="27"/>
    </row>
    <row r="311" spans="1:4" x14ac:dyDescent="0.2">
      <c r="A311" s="61"/>
      <c r="B311" s="54"/>
      <c r="D311" s="27"/>
    </row>
    <row r="312" spans="1:4" x14ac:dyDescent="0.2">
      <c r="A312" s="61"/>
    </row>
    <row r="313" spans="1:4" x14ac:dyDescent="0.2">
      <c r="A313" s="61"/>
      <c r="B313" s="54"/>
    </row>
    <row r="314" spans="1:4" x14ac:dyDescent="0.2">
      <c r="A314" s="61"/>
      <c r="B314" s="54"/>
    </row>
    <row r="315" spans="1:4" x14ac:dyDescent="0.2">
      <c r="A315" s="61"/>
      <c r="D315" s="27"/>
    </row>
    <row r="316" spans="1:4" x14ac:dyDescent="0.2">
      <c r="A316" s="61"/>
      <c r="D316" s="27"/>
    </row>
    <row r="317" spans="1:4" x14ac:dyDescent="0.2">
      <c r="A317" s="61"/>
      <c r="D317" s="27"/>
    </row>
    <row r="318" spans="1:4" x14ac:dyDescent="0.2">
      <c r="A318" s="61"/>
      <c r="D318" s="27"/>
    </row>
    <row r="319" spans="1:4" x14ac:dyDescent="0.2">
      <c r="A319" s="61"/>
      <c r="B319" s="54"/>
      <c r="D319" s="62"/>
    </row>
    <row r="320" spans="1:4" x14ac:dyDescent="0.2">
      <c r="A320" s="61"/>
      <c r="D320" s="62"/>
    </row>
    <row r="321" spans="1:4" x14ac:dyDescent="0.2">
      <c r="A321" s="16"/>
      <c r="B321" s="54"/>
      <c r="D321" s="17"/>
    </row>
    <row r="322" spans="1:4" x14ac:dyDescent="0.2">
      <c r="A322" s="16"/>
      <c r="B322" s="54"/>
      <c r="D322" s="17"/>
    </row>
    <row r="323" spans="1:4" x14ac:dyDescent="0.2">
      <c r="A323" s="16"/>
      <c r="B323" s="54"/>
      <c r="D323" s="17"/>
    </row>
    <row r="324" spans="1:4" x14ac:dyDescent="0.2">
      <c r="A324" s="16"/>
      <c r="B324" s="54"/>
      <c r="D324" s="17"/>
    </row>
    <row r="325" spans="1:4" x14ac:dyDescent="0.2">
      <c r="A325" s="16"/>
      <c r="B325" s="54"/>
      <c r="D325" s="17"/>
    </row>
    <row r="326" spans="1:4" x14ac:dyDescent="0.2">
      <c r="A326" s="16"/>
      <c r="B326" s="54"/>
      <c r="D326" s="17"/>
    </row>
    <row r="327" spans="1:4" x14ac:dyDescent="0.2">
      <c r="A327" s="16"/>
      <c r="D327" s="17"/>
    </row>
    <row r="328" spans="1:4" x14ac:dyDescent="0.2">
      <c r="A328" s="16"/>
      <c r="D328" s="17"/>
    </row>
    <row r="329" spans="1:4" x14ac:dyDescent="0.2">
      <c r="A329" s="16"/>
      <c r="B329" s="54"/>
      <c r="D329" s="17"/>
    </row>
    <row r="330" spans="1:4" x14ac:dyDescent="0.2">
      <c r="A330" s="16"/>
      <c r="B330" s="54"/>
      <c r="D330" s="17"/>
    </row>
    <row r="331" spans="1:4" x14ac:dyDescent="0.2">
      <c r="A331" s="16"/>
      <c r="B331" s="54"/>
      <c r="D331" s="17"/>
    </row>
    <row r="332" spans="1:4" x14ac:dyDescent="0.2">
      <c r="A332" s="16"/>
      <c r="B332" s="54"/>
      <c r="D332" s="17"/>
    </row>
    <row r="333" spans="1:4" x14ac:dyDescent="0.2">
      <c r="A333" s="16"/>
      <c r="B333" s="54"/>
      <c r="D333" s="17"/>
    </row>
    <row r="334" spans="1:4" x14ac:dyDescent="0.2">
      <c r="A334" s="16"/>
      <c r="B334" s="54"/>
      <c r="D334" s="17"/>
    </row>
    <row r="335" spans="1:4" x14ac:dyDescent="0.2">
      <c r="A335" s="16"/>
      <c r="B335" s="54"/>
      <c r="D335" s="17"/>
    </row>
    <row r="336" spans="1:4" x14ac:dyDescent="0.2">
      <c r="A336" s="16"/>
      <c r="B336" s="54"/>
      <c r="D336" s="17"/>
    </row>
    <row r="337" spans="1:4" x14ac:dyDescent="0.2">
      <c r="A337" s="16"/>
      <c r="B337" s="54"/>
      <c r="D337" s="17"/>
    </row>
    <row r="338" spans="1:4" x14ac:dyDescent="0.2">
      <c r="A338" s="16"/>
      <c r="B338" s="54"/>
      <c r="D338" s="17"/>
    </row>
    <row r="339" spans="1:4" x14ac:dyDescent="0.2">
      <c r="A339" s="16"/>
      <c r="B339" s="54"/>
      <c r="D339" s="17"/>
    </row>
    <row r="340" spans="1:4" x14ac:dyDescent="0.2">
      <c r="A340" s="2"/>
      <c r="B340" s="54"/>
    </row>
    <row r="341" spans="1:4" x14ac:dyDescent="0.2">
      <c r="A341" s="2"/>
      <c r="B341" s="54"/>
    </row>
    <row r="342" spans="1:4" x14ac:dyDescent="0.2">
      <c r="A342" s="2"/>
      <c r="B342" s="54"/>
    </row>
    <row r="343" spans="1:4" x14ac:dyDescent="0.2">
      <c r="A343" s="2"/>
    </row>
    <row r="344" spans="1:4" x14ac:dyDescent="0.2">
      <c r="A344" s="2"/>
    </row>
    <row r="345" spans="1:4" x14ac:dyDescent="0.2">
      <c r="A345" s="2"/>
    </row>
    <row r="346" spans="1:4" x14ac:dyDescent="0.2">
      <c r="A346" s="2"/>
    </row>
    <row r="347" spans="1:4" x14ac:dyDescent="0.2">
      <c r="A347" s="2"/>
    </row>
    <row r="348" spans="1:4" x14ac:dyDescent="0.2">
      <c r="A348" s="2"/>
    </row>
    <row r="349" spans="1:4" x14ac:dyDescent="0.2">
      <c r="A349" s="2"/>
    </row>
    <row r="350" spans="1:4" x14ac:dyDescent="0.2">
      <c r="A350" s="2"/>
    </row>
    <row r="351" spans="1:4" x14ac:dyDescent="0.2">
      <c r="A351" s="2"/>
      <c r="B351" s="54"/>
    </row>
    <row r="352" spans="1:4" x14ac:dyDescent="0.2">
      <c r="A352" s="2"/>
    </row>
    <row r="353" spans="1:2" x14ac:dyDescent="0.2">
      <c r="A353" s="2"/>
      <c r="B353" s="54"/>
    </row>
    <row r="354" spans="1:2" x14ac:dyDescent="0.2">
      <c r="A354" s="2"/>
      <c r="B354" s="54"/>
    </row>
    <row r="355" spans="1:2" x14ac:dyDescent="0.2">
      <c r="A355" s="2"/>
      <c r="B355" s="54"/>
    </row>
    <row r="356" spans="1:2" x14ac:dyDescent="0.2">
      <c r="A356" s="2"/>
      <c r="B356" s="54"/>
    </row>
    <row r="357" spans="1:2" x14ac:dyDescent="0.2">
      <c r="A357" s="2"/>
      <c r="B357" s="54"/>
    </row>
    <row r="358" spans="1:2" x14ac:dyDescent="0.2">
      <c r="A358" s="2"/>
      <c r="B358" s="54"/>
    </row>
    <row r="359" spans="1:2" x14ac:dyDescent="0.2">
      <c r="A359" s="2"/>
      <c r="B359" s="54"/>
    </row>
    <row r="360" spans="1:2" x14ac:dyDescent="0.2">
      <c r="A360" s="2"/>
      <c r="B360" s="54"/>
    </row>
    <row r="361" spans="1:2" x14ac:dyDescent="0.2">
      <c r="A361" s="2"/>
    </row>
    <row r="362" spans="1:2" x14ac:dyDescent="0.2">
      <c r="A362" s="2"/>
    </row>
    <row r="363" spans="1:2" x14ac:dyDescent="0.2">
      <c r="A363" s="2"/>
      <c r="B363" s="54"/>
    </row>
    <row r="364" spans="1:2" x14ac:dyDescent="0.2">
      <c r="A364" s="2"/>
      <c r="B364" s="54"/>
    </row>
    <row r="365" spans="1:2" x14ac:dyDescent="0.2">
      <c r="A365" s="2"/>
      <c r="B365" s="54"/>
    </row>
    <row r="366" spans="1:2" x14ac:dyDescent="0.2">
      <c r="A366" s="2"/>
      <c r="B366" s="54"/>
    </row>
    <row r="367" spans="1:2" x14ac:dyDescent="0.2">
      <c r="A367" s="2"/>
      <c r="B367" s="54"/>
    </row>
    <row r="368" spans="1:2" x14ac:dyDescent="0.2">
      <c r="A368" s="2"/>
      <c r="B368" s="54"/>
    </row>
    <row r="369" spans="1:2" x14ac:dyDescent="0.2">
      <c r="A369" s="2"/>
      <c r="B369" s="54"/>
    </row>
    <row r="370" spans="1:2" x14ac:dyDescent="0.2">
      <c r="A370" s="2"/>
      <c r="B370" s="54"/>
    </row>
    <row r="371" spans="1:2" x14ac:dyDescent="0.2">
      <c r="A371" s="2"/>
      <c r="B371" s="54"/>
    </row>
    <row r="372" spans="1:2" x14ac:dyDescent="0.2">
      <c r="A372" s="2"/>
      <c r="B372" s="54"/>
    </row>
    <row r="373" spans="1:2" x14ac:dyDescent="0.2">
      <c r="A373" s="2"/>
      <c r="B373" s="54"/>
    </row>
    <row r="374" spans="1:2" x14ac:dyDescent="0.2">
      <c r="A374" s="2"/>
      <c r="B374" s="54"/>
    </row>
    <row r="375" spans="1:2" x14ac:dyDescent="0.2">
      <c r="A375" s="2"/>
      <c r="B375" s="54"/>
    </row>
    <row r="376" spans="1:2" x14ac:dyDescent="0.2">
      <c r="A376" s="2"/>
      <c r="B376" s="54"/>
    </row>
    <row r="377" spans="1:2" x14ac:dyDescent="0.2">
      <c r="A377" s="2"/>
      <c r="B377" s="54"/>
    </row>
    <row r="378" spans="1:2" x14ac:dyDescent="0.2">
      <c r="A378" s="2"/>
      <c r="B378" s="54"/>
    </row>
    <row r="379" spans="1:2" x14ac:dyDescent="0.2">
      <c r="A379" s="2"/>
      <c r="B379" s="54"/>
    </row>
    <row r="380" spans="1:2" x14ac:dyDescent="0.2">
      <c r="A380" s="2"/>
      <c r="B380" s="54"/>
    </row>
    <row r="381" spans="1:2" x14ac:dyDescent="0.2">
      <c r="A381" s="2"/>
      <c r="B381" s="54"/>
    </row>
    <row r="382" spans="1:2" x14ac:dyDescent="0.2">
      <c r="A382" s="2"/>
      <c r="B382" s="54"/>
    </row>
    <row r="383" spans="1:2" x14ac:dyDescent="0.2">
      <c r="A383" s="2"/>
      <c r="B383" s="54"/>
    </row>
    <row r="384" spans="1:2" x14ac:dyDescent="0.2">
      <c r="A384" s="2"/>
      <c r="B384" s="54"/>
    </row>
    <row r="385" spans="1:2" x14ac:dyDescent="0.2">
      <c r="A385" s="2"/>
      <c r="B385" s="54"/>
    </row>
    <row r="386" spans="1:2" x14ac:dyDescent="0.2">
      <c r="A386" s="2"/>
      <c r="B386" s="54"/>
    </row>
    <row r="387" spans="1:2" x14ac:dyDescent="0.2">
      <c r="A387" s="2"/>
      <c r="B387" s="54"/>
    </row>
    <row r="388" spans="1:2" x14ac:dyDescent="0.2">
      <c r="A388" s="2"/>
      <c r="B388" s="54"/>
    </row>
    <row r="389" spans="1:2" x14ac:dyDescent="0.2">
      <c r="A389" s="2"/>
      <c r="B389" s="54"/>
    </row>
    <row r="390" spans="1:2" x14ac:dyDescent="0.2">
      <c r="A390" s="2"/>
      <c r="B390" s="54"/>
    </row>
    <row r="391" spans="1:2" x14ac:dyDescent="0.2">
      <c r="A391" s="2"/>
      <c r="B391" s="54"/>
    </row>
    <row r="392" spans="1:2" x14ac:dyDescent="0.2">
      <c r="A392" s="2"/>
      <c r="B392" s="54"/>
    </row>
    <row r="393" spans="1:2" x14ac:dyDescent="0.2">
      <c r="A393" s="2"/>
      <c r="B393" s="54"/>
    </row>
    <row r="394" spans="1:2" x14ac:dyDescent="0.2">
      <c r="A394" s="2"/>
      <c r="B394" s="54"/>
    </row>
    <row r="395" spans="1:2" x14ac:dyDescent="0.2">
      <c r="A395" s="2"/>
      <c r="B395" s="54"/>
    </row>
    <row r="396" spans="1:2" x14ac:dyDescent="0.2">
      <c r="A396" s="2"/>
      <c r="B396" s="54"/>
    </row>
    <row r="397" spans="1:2" x14ac:dyDescent="0.2">
      <c r="A397" s="2"/>
      <c r="B397" s="54"/>
    </row>
    <row r="398" spans="1:2" x14ac:dyDescent="0.2">
      <c r="A398" s="2"/>
      <c r="B398" s="54"/>
    </row>
    <row r="399" spans="1:2" x14ac:dyDescent="0.2">
      <c r="A399" s="2"/>
      <c r="B399" s="54"/>
    </row>
    <row r="400" spans="1:2" x14ac:dyDescent="0.2">
      <c r="A400" s="2"/>
      <c r="B400" s="54"/>
    </row>
    <row r="401" spans="1:5" x14ac:dyDescent="0.2">
      <c r="A401" s="2"/>
    </row>
    <row r="402" spans="1:5" x14ac:dyDescent="0.2">
      <c r="A402" s="2"/>
      <c r="B402" s="54"/>
    </row>
    <row r="403" spans="1:5" x14ac:dyDescent="0.2">
      <c r="A403" s="2"/>
      <c r="B403" s="54"/>
    </row>
    <row r="404" spans="1:5" x14ac:dyDescent="0.2">
      <c r="A404" s="2"/>
    </row>
    <row r="405" spans="1:5" x14ac:dyDescent="0.2">
      <c r="A405" s="2"/>
    </row>
    <row r="406" spans="1:5" x14ac:dyDescent="0.2">
      <c r="A406" s="2"/>
    </row>
    <row r="407" spans="1:5" x14ac:dyDescent="0.2">
      <c r="A407" s="2"/>
      <c r="B407" s="54"/>
    </row>
    <row r="408" spans="1:5" x14ac:dyDescent="0.2">
      <c r="A408" s="2"/>
      <c r="B408" s="54"/>
    </row>
    <row r="409" spans="1:5" x14ac:dyDescent="0.2">
      <c r="A409" s="2"/>
      <c r="B409" s="54"/>
    </row>
    <row r="410" spans="1:5" x14ac:dyDescent="0.2">
      <c r="A410" s="2"/>
      <c r="B410" s="54"/>
    </row>
    <row r="411" spans="1:5" x14ac:dyDescent="0.2">
      <c r="A411" s="2"/>
      <c r="E411" s="54">
        <f>SUM(E255:E410)</f>
        <v>0</v>
      </c>
    </row>
    <row r="412" spans="1:5" x14ac:dyDescent="0.2">
      <c r="A412" s="2"/>
    </row>
    <row r="413" spans="1:5" x14ac:dyDescent="0.2">
      <c r="A413" s="2"/>
    </row>
    <row r="414" spans="1:5" x14ac:dyDescent="0.2">
      <c r="A414" s="2"/>
    </row>
    <row r="415" spans="1:5" x14ac:dyDescent="0.2">
      <c r="A415" s="2"/>
    </row>
    <row r="416" spans="1:5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</sheetData>
  <sheetProtection sort="0"/>
  <autoFilter ref="A3:E411" xr:uid="{8E3BCB2C-BBE0-3345-9361-CF97F4EB8B7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B9F04-92C6-4048-BE9A-0393E1D56383}">
  <sheetPr codeName="Sheet4">
    <tabColor rgb="FF92D050"/>
  </sheetPr>
  <dimension ref="A1:M676"/>
  <sheetViews>
    <sheetView workbookViewId="0">
      <pane ySplit="3" topLeftCell="A4" activePane="bottomLeft" state="frozen"/>
      <selection pane="bottomLeft" activeCell="B4" sqref="B4:B676"/>
    </sheetView>
  </sheetViews>
  <sheetFormatPr baseColWidth="10" defaultRowHeight="16" x14ac:dyDescent="0.2"/>
  <cols>
    <col min="1" max="1" width="116.1640625" style="91" customWidth="1"/>
    <col min="2" max="2" width="13" style="91" bestFit="1" customWidth="1"/>
    <col min="3" max="3" width="9" style="91" bestFit="1" customWidth="1"/>
    <col min="4" max="4" width="10.83203125" style="5"/>
    <col min="5" max="5" width="13.5" style="58" bestFit="1" customWidth="1"/>
    <col min="6" max="16384" width="10.83203125" style="10"/>
  </cols>
  <sheetData>
    <row r="1" spans="1:13" s="8" customFormat="1" ht="63" x14ac:dyDescent="0.75">
      <c r="A1" s="86" t="s">
        <v>7</v>
      </c>
      <c r="B1" s="86"/>
      <c r="C1" s="87"/>
      <c r="D1" s="29" t="s">
        <v>789</v>
      </c>
      <c r="E1" s="55">
        <f>E394</f>
        <v>0</v>
      </c>
      <c r="F1" s="11"/>
      <c r="G1" s="11"/>
      <c r="H1" s="11"/>
      <c r="I1" s="11"/>
      <c r="J1" s="11"/>
      <c r="K1" s="11"/>
      <c r="L1" s="12"/>
      <c r="M1" s="11"/>
    </row>
    <row r="2" spans="1:13" s="9" customFormat="1" ht="20" x14ac:dyDescent="0.2">
      <c r="A2" s="23" t="s">
        <v>4</v>
      </c>
      <c r="B2" s="23"/>
      <c r="C2" s="88"/>
      <c r="D2" s="4"/>
      <c r="E2" s="56"/>
      <c r="F2" s="13"/>
      <c r="G2" s="13"/>
      <c r="H2" s="13"/>
      <c r="I2" s="13"/>
      <c r="J2" s="13"/>
      <c r="K2" s="13"/>
      <c r="L2" s="13"/>
      <c r="M2" s="13"/>
    </row>
    <row r="3" spans="1:13" x14ac:dyDescent="0.2">
      <c r="A3" s="89" t="s">
        <v>0</v>
      </c>
      <c r="B3" s="90" t="s">
        <v>791</v>
      </c>
      <c r="C3" s="89" t="s">
        <v>1</v>
      </c>
      <c r="D3" s="15" t="s">
        <v>2</v>
      </c>
      <c r="E3" s="57" t="s">
        <v>3</v>
      </c>
    </row>
    <row r="4" spans="1:13" ht="17" x14ac:dyDescent="0.2">
      <c r="A4" s="92" t="s">
        <v>274</v>
      </c>
      <c r="B4" s="91" t="s">
        <v>791</v>
      </c>
      <c r="C4" s="91" t="s">
        <v>15</v>
      </c>
      <c r="D4" s="91">
        <v>196</v>
      </c>
    </row>
    <row r="5" spans="1:13" ht="17" x14ac:dyDescent="0.2">
      <c r="A5" s="92" t="s">
        <v>1258</v>
      </c>
      <c r="B5" s="91" t="s">
        <v>791</v>
      </c>
      <c r="C5" s="91" t="s">
        <v>15</v>
      </c>
      <c r="D5" s="91">
        <v>425</v>
      </c>
    </row>
    <row r="6" spans="1:13" ht="17" x14ac:dyDescent="0.2">
      <c r="A6" s="92" t="s">
        <v>275</v>
      </c>
      <c r="B6" s="91" t="s">
        <v>791</v>
      </c>
      <c r="C6" s="91" t="s">
        <v>31</v>
      </c>
      <c r="D6" s="91">
        <v>1126</v>
      </c>
    </row>
    <row r="7" spans="1:13" ht="34" x14ac:dyDescent="0.2">
      <c r="A7" s="92" t="s">
        <v>885</v>
      </c>
      <c r="B7" s="91" t="s">
        <v>791</v>
      </c>
      <c r="C7" s="91" t="s">
        <v>29</v>
      </c>
      <c r="D7" s="91">
        <v>2454</v>
      </c>
    </row>
    <row r="8" spans="1:13" ht="17" x14ac:dyDescent="0.2">
      <c r="A8" s="92" t="s">
        <v>1816</v>
      </c>
      <c r="B8" s="91" t="s">
        <v>791</v>
      </c>
      <c r="C8" s="91" t="s">
        <v>31</v>
      </c>
      <c r="D8" s="91">
        <v>164</v>
      </c>
    </row>
    <row r="9" spans="1:13" ht="17" x14ac:dyDescent="0.2">
      <c r="A9" s="92" t="s">
        <v>1259</v>
      </c>
      <c r="B9" s="91" t="s">
        <v>791</v>
      </c>
      <c r="C9" s="91" t="s">
        <v>31</v>
      </c>
      <c r="D9" s="91">
        <v>661</v>
      </c>
    </row>
    <row r="10" spans="1:13" ht="17" x14ac:dyDescent="0.2">
      <c r="A10" s="92" t="s">
        <v>1993</v>
      </c>
      <c r="B10" s="91" t="s">
        <v>791</v>
      </c>
      <c r="C10" s="91" t="s">
        <v>15</v>
      </c>
      <c r="D10" s="91">
        <v>949</v>
      </c>
    </row>
    <row r="11" spans="1:13" ht="17" x14ac:dyDescent="0.2">
      <c r="A11" s="92" t="s">
        <v>1260</v>
      </c>
      <c r="B11" s="91" t="s">
        <v>791</v>
      </c>
      <c r="C11" s="91" t="s">
        <v>29</v>
      </c>
      <c r="D11" s="91">
        <v>888</v>
      </c>
    </row>
    <row r="12" spans="1:13" x14ac:dyDescent="0.2">
      <c r="A12" s="91" t="s">
        <v>1261</v>
      </c>
      <c r="B12" s="91" t="s">
        <v>791</v>
      </c>
      <c r="C12" s="91" t="s">
        <v>15</v>
      </c>
      <c r="D12" s="91">
        <v>7152</v>
      </c>
    </row>
    <row r="13" spans="1:13" ht="17" x14ac:dyDescent="0.2">
      <c r="A13" s="92" t="s">
        <v>1262</v>
      </c>
      <c r="B13" s="91" t="s">
        <v>791</v>
      </c>
      <c r="C13" s="91" t="s">
        <v>29</v>
      </c>
      <c r="D13" s="91">
        <v>800</v>
      </c>
    </row>
    <row r="14" spans="1:13" ht="17" x14ac:dyDescent="0.2">
      <c r="A14" s="92" t="s">
        <v>276</v>
      </c>
      <c r="B14" s="91" t="s">
        <v>791</v>
      </c>
      <c r="C14" s="91" t="s">
        <v>29</v>
      </c>
      <c r="D14" s="91">
        <v>189</v>
      </c>
    </row>
    <row r="15" spans="1:13" ht="17" x14ac:dyDescent="0.2">
      <c r="A15" s="92" t="s">
        <v>277</v>
      </c>
      <c r="B15" s="91" t="s">
        <v>791</v>
      </c>
      <c r="C15" s="91" t="s">
        <v>15</v>
      </c>
      <c r="D15" s="91">
        <v>6622</v>
      </c>
    </row>
    <row r="16" spans="1:13" ht="17" x14ac:dyDescent="0.2">
      <c r="A16" s="92" t="s">
        <v>278</v>
      </c>
      <c r="B16" s="91" t="s">
        <v>791</v>
      </c>
      <c r="C16" s="91" t="s">
        <v>27</v>
      </c>
      <c r="D16" s="91">
        <v>400</v>
      </c>
    </row>
    <row r="17" spans="1:4" ht="17" x14ac:dyDescent="0.2">
      <c r="A17" s="92" t="s">
        <v>279</v>
      </c>
      <c r="B17" s="91" t="s">
        <v>791</v>
      </c>
      <c r="C17" s="91" t="s">
        <v>29</v>
      </c>
      <c r="D17" s="91">
        <v>1206</v>
      </c>
    </row>
    <row r="18" spans="1:4" ht="17" x14ac:dyDescent="0.2">
      <c r="A18" s="92" t="s">
        <v>886</v>
      </c>
      <c r="B18" s="91" t="s">
        <v>791</v>
      </c>
      <c r="C18" s="91" t="s">
        <v>31</v>
      </c>
      <c r="D18" s="91">
        <v>1671</v>
      </c>
    </row>
    <row r="19" spans="1:4" ht="17" x14ac:dyDescent="0.2">
      <c r="A19" s="92" t="s">
        <v>1263</v>
      </c>
      <c r="B19" s="91" t="s">
        <v>791</v>
      </c>
      <c r="C19" s="91" t="s">
        <v>15</v>
      </c>
      <c r="D19" s="91">
        <v>30</v>
      </c>
    </row>
    <row r="20" spans="1:4" ht="17" x14ac:dyDescent="0.2">
      <c r="A20" s="92" t="s">
        <v>1264</v>
      </c>
      <c r="B20" s="91" t="s">
        <v>791</v>
      </c>
      <c r="C20" s="91" t="s">
        <v>15</v>
      </c>
      <c r="D20" s="91">
        <v>29</v>
      </c>
    </row>
    <row r="21" spans="1:4" ht="17" x14ac:dyDescent="0.2">
      <c r="A21" s="92" t="s">
        <v>1265</v>
      </c>
      <c r="B21" s="91" t="s">
        <v>791</v>
      </c>
      <c r="C21" s="91" t="s">
        <v>29</v>
      </c>
      <c r="D21" s="91">
        <v>519</v>
      </c>
    </row>
    <row r="22" spans="1:4" ht="17" x14ac:dyDescent="0.2">
      <c r="A22" s="92" t="s">
        <v>2366</v>
      </c>
      <c r="B22" s="91" t="s">
        <v>791</v>
      </c>
      <c r="C22" s="91" t="s">
        <v>27</v>
      </c>
      <c r="D22" s="91">
        <v>140</v>
      </c>
    </row>
    <row r="23" spans="1:4" ht="17" x14ac:dyDescent="0.2">
      <c r="A23" s="92" t="s">
        <v>1266</v>
      </c>
      <c r="B23" s="91" t="s">
        <v>791</v>
      </c>
      <c r="C23" s="91" t="s">
        <v>15</v>
      </c>
      <c r="D23" s="91">
        <v>976</v>
      </c>
    </row>
    <row r="24" spans="1:4" ht="17" x14ac:dyDescent="0.2">
      <c r="A24" s="92" t="s">
        <v>280</v>
      </c>
      <c r="B24" s="91" t="s">
        <v>791</v>
      </c>
      <c r="C24" s="91" t="s">
        <v>29</v>
      </c>
      <c r="D24" s="91">
        <v>1723</v>
      </c>
    </row>
    <row r="25" spans="1:4" ht="17" x14ac:dyDescent="0.2">
      <c r="A25" s="92" t="s">
        <v>1817</v>
      </c>
      <c r="B25" s="91" t="s">
        <v>791</v>
      </c>
      <c r="C25" s="91" t="s">
        <v>31</v>
      </c>
      <c r="D25" s="91">
        <v>74</v>
      </c>
    </row>
    <row r="26" spans="1:4" ht="17" x14ac:dyDescent="0.2">
      <c r="A26" s="92" t="s">
        <v>1267</v>
      </c>
      <c r="B26" s="91" t="s">
        <v>791</v>
      </c>
      <c r="C26" s="91" t="s">
        <v>29</v>
      </c>
      <c r="D26" s="91">
        <v>429</v>
      </c>
    </row>
    <row r="27" spans="1:4" ht="17" x14ac:dyDescent="0.2">
      <c r="A27" s="92" t="s">
        <v>2635</v>
      </c>
      <c r="B27" s="91" t="s">
        <v>791</v>
      </c>
      <c r="C27" s="91" t="s">
        <v>115</v>
      </c>
      <c r="D27" s="91">
        <v>131</v>
      </c>
    </row>
    <row r="28" spans="1:4" ht="17" x14ac:dyDescent="0.2">
      <c r="A28" s="92" t="s">
        <v>1268</v>
      </c>
      <c r="B28" s="91" t="s">
        <v>791</v>
      </c>
      <c r="C28" s="91" t="s">
        <v>15</v>
      </c>
      <c r="D28" s="91">
        <v>5261</v>
      </c>
    </row>
    <row r="29" spans="1:4" ht="17" x14ac:dyDescent="0.2">
      <c r="A29" s="92" t="s">
        <v>281</v>
      </c>
      <c r="B29" s="91" t="s">
        <v>791</v>
      </c>
      <c r="C29" s="91" t="s">
        <v>29</v>
      </c>
      <c r="D29" s="91">
        <v>2713</v>
      </c>
    </row>
    <row r="30" spans="1:4" ht="17" x14ac:dyDescent="0.2">
      <c r="A30" s="92" t="s">
        <v>1269</v>
      </c>
      <c r="B30" s="91" t="s">
        <v>791</v>
      </c>
      <c r="C30" s="91" t="s">
        <v>31</v>
      </c>
      <c r="D30" s="91">
        <v>1027</v>
      </c>
    </row>
    <row r="31" spans="1:4" ht="17" x14ac:dyDescent="0.2">
      <c r="A31" s="92" t="s">
        <v>1270</v>
      </c>
      <c r="B31" s="91" t="s">
        <v>791</v>
      </c>
      <c r="C31" s="91" t="s">
        <v>29</v>
      </c>
      <c r="D31" s="91">
        <v>591</v>
      </c>
    </row>
    <row r="32" spans="1:4" ht="17" x14ac:dyDescent="0.2">
      <c r="A32" s="92" t="s">
        <v>1271</v>
      </c>
      <c r="B32" s="91" t="s">
        <v>791</v>
      </c>
      <c r="C32" s="91" t="s">
        <v>15</v>
      </c>
      <c r="D32" s="91">
        <v>90</v>
      </c>
    </row>
    <row r="33" spans="1:4" ht="17" x14ac:dyDescent="0.2">
      <c r="A33" s="92" t="s">
        <v>1272</v>
      </c>
      <c r="B33" s="91" t="s">
        <v>791</v>
      </c>
      <c r="C33" s="91" t="s">
        <v>15</v>
      </c>
      <c r="D33" s="91">
        <v>220</v>
      </c>
    </row>
    <row r="34" spans="1:4" ht="17" x14ac:dyDescent="0.2">
      <c r="A34" s="92" t="s">
        <v>887</v>
      </c>
      <c r="B34" s="91" t="s">
        <v>791</v>
      </c>
      <c r="C34" s="91" t="s">
        <v>31</v>
      </c>
      <c r="D34" s="91">
        <v>1311</v>
      </c>
    </row>
    <row r="35" spans="1:4" ht="17" x14ac:dyDescent="0.2">
      <c r="A35" s="92" t="s">
        <v>888</v>
      </c>
      <c r="B35" s="91" t="s">
        <v>791</v>
      </c>
      <c r="C35" s="91" t="s">
        <v>31</v>
      </c>
      <c r="D35" s="91">
        <v>110</v>
      </c>
    </row>
    <row r="36" spans="1:4" ht="17" x14ac:dyDescent="0.2">
      <c r="A36" s="92" t="s">
        <v>889</v>
      </c>
      <c r="B36" s="91" t="s">
        <v>791</v>
      </c>
      <c r="C36" s="91" t="s">
        <v>29</v>
      </c>
      <c r="D36" s="91">
        <v>200</v>
      </c>
    </row>
    <row r="37" spans="1:4" ht="17" x14ac:dyDescent="0.2">
      <c r="A37" s="92" t="s">
        <v>890</v>
      </c>
      <c r="B37" s="91" t="s">
        <v>791</v>
      </c>
      <c r="C37" s="91" t="s">
        <v>29</v>
      </c>
      <c r="D37" s="91">
        <v>70</v>
      </c>
    </row>
    <row r="38" spans="1:4" ht="17" x14ac:dyDescent="0.2">
      <c r="A38" s="92" t="s">
        <v>891</v>
      </c>
      <c r="B38" s="91" t="s">
        <v>791</v>
      </c>
      <c r="C38" s="91" t="s">
        <v>31</v>
      </c>
      <c r="D38" s="91">
        <v>250</v>
      </c>
    </row>
    <row r="39" spans="1:4" ht="17" x14ac:dyDescent="0.2">
      <c r="A39" s="92" t="s">
        <v>282</v>
      </c>
      <c r="B39" s="91" t="s">
        <v>791</v>
      </c>
      <c r="C39" s="91" t="s">
        <v>29</v>
      </c>
      <c r="D39" s="91">
        <v>336</v>
      </c>
    </row>
    <row r="40" spans="1:4" ht="17" x14ac:dyDescent="0.2">
      <c r="A40" s="92" t="s">
        <v>283</v>
      </c>
      <c r="B40" s="91" t="s">
        <v>791</v>
      </c>
      <c r="C40" s="91" t="s">
        <v>29</v>
      </c>
      <c r="D40" s="91">
        <v>254</v>
      </c>
    </row>
    <row r="41" spans="1:4" ht="17" x14ac:dyDescent="0.2">
      <c r="A41" s="92" t="s">
        <v>892</v>
      </c>
      <c r="B41" s="91" t="s">
        <v>791</v>
      </c>
      <c r="C41" s="91" t="s">
        <v>29</v>
      </c>
      <c r="D41" s="91">
        <v>450</v>
      </c>
    </row>
    <row r="42" spans="1:4" ht="17" x14ac:dyDescent="0.2">
      <c r="A42" s="92" t="s">
        <v>284</v>
      </c>
      <c r="B42" s="91" t="s">
        <v>791</v>
      </c>
      <c r="C42" s="91" t="s">
        <v>31</v>
      </c>
      <c r="D42" s="91">
        <v>2900</v>
      </c>
    </row>
    <row r="43" spans="1:4" ht="17" x14ac:dyDescent="0.2">
      <c r="A43" s="92" t="s">
        <v>285</v>
      </c>
      <c r="B43" s="91" t="s">
        <v>791</v>
      </c>
      <c r="C43" s="91" t="s">
        <v>31</v>
      </c>
      <c r="D43" s="91">
        <v>2329</v>
      </c>
    </row>
    <row r="44" spans="1:4" ht="17" x14ac:dyDescent="0.2">
      <c r="A44" s="92" t="s">
        <v>2367</v>
      </c>
      <c r="B44" s="91" t="s">
        <v>791</v>
      </c>
      <c r="C44" s="91" t="s">
        <v>15</v>
      </c>
      <c r="D44" s="91">
        <v>3277</v>
      </c>
    </row>
    <row r="45" spans="1:4" ht="17" x14ac:dyDescent="0.2">
      <c r="A45" s="92" t="s">
        <v>2368</v>
      </c>
      <c r="B45" s="91" t="s">
        <v>791</v>
      </c>
      <c r="C45" s="91" t="s">
        <v>29</v>
      </c>
      <c r="D45" s="91">
        <v>200</v>
      </c>
    </row>
    <row r="46" spans="1:4" ht="17" x14ac:dyDescent="0.2">
      <c r="A46" s="92" t="s">
        <v>1273</v>
      </c>
      <c r="B46" s="91" t="s">
        <v>791</v>
      </c>
      <c r="C46" s="91" t="s">
        <v>29</v>
      </c>
      <c r="D46" s="91">
        <v>680</v>
      </c>
    </row>
    <row r="47" spans="1:4" ht="17" x14ac:dyDescent="0.2">
      <c r="A47" s="92" t="s">
        <v>893</v>
      </c>
      <c r="B47" s="91" t="s">
        <v>791</v>
      </c>
      <c r="C47" s="91" t="s">
        <v>29</v>
      </c>
      <c r="D47" s="91">
        <v>451</v>
      </c>
    </row>
    <row r="48" spans="1:4" ht="17" x14ac:dyDescent="0.2">
      <c r="A48" s="92" t="s">
        <v>2369</v>
      </c>
      <c r="B48" s="91" t="s">
        <v>791</v>
      </c>
      <c r="C48" s="91" t="s">
        <v>15</v>
      </c>
      <c r="D48" s="91">
        <v>489</v>
      </c>
    </row>
    <row r="49" spans="1:4" ht="17" x14ac:dyDescent="0.2">
      <c r="A49" s="92" t="s">
        <v>1274</v>
      </c>
      <c r="B49" s="91" t="s">
        <v>791</v>
      </c>
      <c r="C49" s="91" t="s">
        <v>31</v>
      </c>
      <c r="D49" s="91">
        <v>1300</v>
      </c>
    </row>
    <row r="50" spans="1:4" ht="17" x14ac:dyDescent="0.2">
      <c r="A50" s="92" t="s">
        <v>1275</v>
      </c>
      <c r="B50" s="91" t="s">
        <v>791</v>
      </c>
      <c r="C50" s="91" t="s">
        <v>31</v>
      </c>
      <c r="D50" s="91">
        <v>236</v>
      </c>
    </row>
    <row r="51" spans="1:4" ht="17" x14ac:dyDescent="0.2">
      <c r="A51" s="92" t="s">
        <v>1818</v>
      </c>
      <c r="B51" s="91" t="s">
        <v>791</v>
      </c>
      <c r="C51" s="91" t="s">
        <v>29</v>
      </c>
      <c r="D51" s="91">
        <v>100</v>
      </c>
    </row>
    <row r="52" spans="1:4" ht="17" x14ac:dyDescent="0.2">
      <c r="A52" s="92" t="s">
        <v>1819</v>
      </c>
      <c r="B52" s="91" t="s">
        <v>791</v>
      </c>
      <c r="C52" s="91" t="s">
        <v>31</v>
      </c>
      <c r="D52" s="91">
        <v>170</v>
      </c>
    </row>
    <row r="53" spans="1:4" ht="17" x14ac:dyDescent="0.2">
      <c r="A53" s="92" t="s">
        <v>286</v>
      </c>
      <c r="B53" s="91" t="s">
        <v>791</v>
      </c>
      <c r="C53" s="91" t="s">
        <v>15</v>
      </c>
      <c r="D53" s="91">
        <v>1168</v>
      </c>
    </row>
    <row r="54" spans="1:4" ht="17" x14ac:dyDescent="0.2">
      <c r="A54" s="92" t="s">
        <v>1276</v>
      </c>
      <c r="B54" s="91" t="s">
        <v>791</v>
      </c>
      <c r="C54" s="91" t="s">
        <v>31</v>
      </c>
      <c r="D54" s="91">
        <v>2847</v>
      </c>
    </row>
    <row r="55" spans="1:4" ht="17" x14ac:dyDescent="0.2">
      <c r="A55" s="92" t="s">
        <v>1994</v>
      </c>
      <c r="B55" s="91" t="s">
        <v>791</v>
      </c>
      <c r="C55" s="91" t="s">
        <v>15</v>
      </c>
      <c r="D55" s="91">
        <v>120</v>
      </c>
    </row>
    <row r="56" spans="1:4" ht="17" x14ac:dyDescent="0.2">
      <c r="A56" s="92" t="s">
        <v>2370</v>
      </c>
      <c r="B56" s="91" t="s">
        <v>791</v>
      </c>
      <c r="C56" s="91" t="s">
        <v>15</v>
      </c>
      <c r="D56" s="91">
        <v>10</v>
      </c>
    </row>
    <row r="57" spans="1:4" ht="17" x14ac:dyDescent="0.2">
      <c r="A57" s="92" t="s">
        <v>1277</v>
      </c>
      <c r="B57" s="91" t="s">
        <v>791</v>
      </c>
      <c r="C57" s="91" t="s">
        <v>29</v>
      </c>
      <c r="D57" s="91">
        <v>342</v>
      </c>
    </row>
    <row r="58" spans="1:4" ht="17" x14ac:dyDescent="0.2">
      <c r="A58" s="92" t="s">
        <v>2636</v>
      </c>
      <c r="B58" s="91" t="s">
        <v>791</v>
      </c>
      <c r="C58" s="91" t="s">
        <v>115</v>
      </c>
      <c r="D58" s="91">
        <v>29</v>
      </c>
    </row>
    <row r="59" spans="1:4" ht="17" x14ac:dyDescent="0.2">
      <c r="A59" s="92" t="s">
        <v>287</v>
      </c>
      <c r="B59" s="91" t="s">
        <v>791</v>
      </c>
      <c r="C59" s="91" t="s">
        <v>15</v>
      </c>
      <c r="D59" s="91">
        <v>1221</v>
      </c>
    </row>
    <row r="60" spans="1:4" ht="17" x14ac:dyDescent="0.2">
      <c r="A60" s="92" t="s">
        <v>288</v>
      </c>
      <c r="B60" s="91" t="s">
        <v>791</v>
      </c>
      <c r="C60" s="91" t="s">
        <v>27</v>
      </c>
      <c r="D60" s="91">
        <v>943</v>
      </c>
    </row>
    <row r="61" spans="1:4" ht="17" x14ac:dyDescent="0.2">
      <c r="A61" s="92" t="s">
        <v>289</v>
      </c>
      <c r="B61" s="91" t="s">
        <v>791</v>
      </c>
      <c r="C61" s="91" t="s">
        <v>29</v>
      </c>
      <c r="D61" s="91">
        <v>5482</v>
      </c>
    </row>
    <row r="62" spans="1:4" ht="17" x14ac:dyDescent="0.2">
      <c r="A62" s="92" t="s">
        <v>290</v>
      </c>
      <c r="B62" s="91" t="s">
        <v>791</v>
      </c>
      <c r="C62" s="91" t="s">
        <v>31</v>
      </c>
      <c r="D62" s="91">
        <v>31</v>
      </c>
    </row>
    <row r="63" spans="1:4" ht="17" x14ac:dyDescent="0.2">
      <c r="A63" s="92" t="s">
        <v>2023</v>
      </c>
      <c r="B63" s="91" t="s">
        <v>791</v>
      </c>
      <c r="C63" s="91" t="s">
        <v>292</v>
      </c>
      <c r="D63" s="91">
        <v>88</v>
      </c>
    </row>
    <row r="64" spans="1:4" ht="17" x14ac:dyDescent="0.2">
      <c r="A64" s="92" t="s">
        <v>2024</v>
      </c>
      <c r="B64" s="91" t="s">
        <v>791</v>
      </c>
      <c r="C64" s="91" t="s">
        <v>291</v>
      </c>
      <c r="D64" s="91">
        <v>148</v>
      </c>
    </row>
    <row r="65" spans="1:4" ht="17" x14ac:dyDescent="0.2">
      <c r="A65" s="92" t="s">
        <v>2025</v>
      </c>
      <c r="B65" s="91" t="s">
        <v>791</v>
      </c>
      <c r="C65" s="91" t="s">
        <v>293</v>
      </c>
      <c r="D65" s="91">
        <v>10</v>
      </c>
    </row>
    <row r="66" spans="1:4" ht="17" x14ac:dyDescent="0.2">
      <c r="A66" s="92" t="s">
        <v>1820</v>
      </c>
      <c r="B66" s="91" t="s">
        <v>791</v>
      </c>
      <c r="C66" s="91" t="s">
        <v>391</v>
      </c>
      <c r="D66" s="91">
        <v>11</v>
      </c>
    </row>
    <row r="67" spans="1:4" ht="17" x14ac:dyDescent="0.2">
      <c r="A67" s="92" t="s">
        <v>1821</v>
      </c>
      <c r="B67" s="91" t="s">
        <v>791</v>
      </c>
      <c r="C67" s="91" t="s">
        <v>29</v>
      </c>
      <c r="D67" s="91">
        <v>635</v>
      </c>
    </row>
    <row r="68" spans="1:4" ht="17" x14ac:dyDescent="0.2">
      <c r="A68" s="92" t="s">
        <v>894</v>
      </c>
      <c r="B68" s="91" t="s">
        <v>791</v>
      </c>
      <c r="C68" s="91" t="s">
        <v>134</v>
      </c>
      <c r="D68" s="91">
        <v>10</v>
      </c>
    </row>
    <row r="69" spans="1:4" ht="17" x14ac:dyDescent="0.2">
      <c r="A69" s="92" t="s">
        <v>1958</v>
      </c>
      <c r="B69" s="91" t="s">
        <v>791</v>
      </c>
      <c r="C69" s="91" t="s">
        <v>115</v>
      </c>
      <c r="D69" s="91">
        <v>100</v>
      </c>
    </row>
    <row r="70" spans="1:4" ht="17" x14ac:dyDescent="0.2">
      <c r="A70" s="92" t="s">
        <v>895</v>
      </c>
      <c r="B70" s="91" t="s">
        <v>791</v>
      </c>
      <c r="C70" s="91" t="s">
        <v>140</v>
      </c>
      <c r="D70" s="91">
        <v>65</v>
      </c>
    </row>
    <row r="71" spans="1:4" ht="17" x14ac:dyDescent="0.2">
      <c r="A71" s="92" t="s">
        <v>1822</v>
      </c>
      <c r="B71" s="91" t="s">
        <v>791</v>
      </c>
      <c r="C71" s="91" t="s">
        <v>29</v>
      </c>
      <c r="D71" s="91">
        <v>3554</v>
      </c>
    </row>
    <row r="72" spans="1:4" ht="17" x14ac:dyDescent="0.2">
      <c r="A72" s="92" t="s">
        <v>294</v>
      </c>
      <c r="B72" s="91" t="s">
        <v>791</v>
      </c>
      <c r="C72" s="91" t="s">
        <v>31</v>
      </c>
      <c r="D72" s="91">
        <v>2400</v>
      </c>
    </row>
    <row r="73" spans="1:4" ht="17" x14ac:dyDescent="0.2">
      <c r="A73" s="92" t="s">
        <v>295</v>
      </c>
      <c r="B73" s="91" t="s">
        <v>791</v>
      </c>
      <c r="C73" s="91" t="s">
        <v>31</v>
      </c>
      <c r="D73" s="91">
        <v>698</v>
      </c>
    </row>
    <row r="74" spans="1:4" ht="17" x14ac:dyDescent="0.2">
      <c r="A74" s="92" t="s">
        <v>896</v>
      </c>
      <c r="B74" s="91" t="s">
        <v>791</v>
      </c>
      <c r="C74" s="91" t="s">
        <v>29</v>
      </c>
      <c r="D74" s="91">
        <v>958</v>
      </c>
    </row>
    <row r="75" spans="1:4" ht="17" x14ac:dyDescent="0.2">
      <c r="A75" s="92" t="s">
        <v>296</v>
      </c>
      <c r="B75" s="91" t="s">
        <v>791</v>
      </c>
      <c r="C75" s="91" t="s">
        <v>15</v>
      </c>
      <c r="D75" s="91">
        <v>771</v>
      </c>
    </row>
    <row r="76" spans="1:4" ht="17" x14ac:dyDescent="0.2">
      <c r="A76" s="92" t="s">
        <v>1823</v>
      </c>
      <c r="B76" s="91" t="s">
        <v>791</v>
      </c>
      <c r="C76" s="91" t="s">
        <v>27</v>
      </c>
      <c r="D76" s="91">
        <v>1826</v>
      </c>
    </row>
    <row r="77" spans="1:4" ht="17" x14ac:dyDescent="0.2">
      <c r="A77" s="92" t="s">
        <v>297</v>
      </c>
      <c r="B77" s="91" t="s">
        <v>791</v>
      </c>
      <c r="C77" s="91" t="s">
        <v>29</v>
      </c>
      <c r="D77" s="91">
        <v>1784</v>
      </c>
    </row>
    <row r="78" spans="1:4" ht="17" x14ac:dyDescent="0.2">
      <c r="A78" s="92" t="s">
        <v>298</v>
      </c>
      <c r="B78" s="91" t="s">
        <v>791</v>
      </c>
      <c r="C78" s="91" t="s">
        <v>31</v>
      </c>
      <c r="D78" s="91">
        <v>250</v>
      </c>
    </row>
    <row r="79" spans="1:4" ht="17" x14ac:dyDescent="0.2">
      <c r="A79" s="92" t="s">
        <v>1278</v>
      </c>
      <c r="B79" s="91" t="s">
        <v>791</v>
      </c>
      <c r="C79" s="91" t="s">
        <v>27</v>
      </c>
      <c r="D79" s="91">
        <v>160</v>
      </c>
    </row>
    <row r="80" spans="1:4" ht="17" x14ac:dyDescent="0.2">
      <c r="A80" s="92" t="s">
        <v>1279</v>
      </c>
      <c r="B80" s="91" t="s">
        <v>791</v>
      </c>
      <c r="C80" s="91" t="s">
        <v>29</v>
      </c>
      <c r="D80" s="91">
        <v>1773</v>
      </c>
    </row>
    <row r="81" spans="1:4" ht="17" x14ac:dyDescent="0.2">
      <c r="A81" s="92" t="s">
        <v>1280</v>
      </c>
      <c r="B81" s="91" t="s">
        <v>791</v>
      </c>
      <c r="C81" s="91" t="s">
        <v>31</v>
      </c>
      <c r="D81" s="91">
        <v>245</v>
      </c>
    </row>
    <row r="82" spans="1:4" ht="17" x14ac:dyDescent="0.2">
      <c r="A82" s="92" t="s">
        <v>897</v>
      </c>
      <c r="B82" s="91" t="s">
        <v>791</v>
      </c>
      <c r="C82" s="91" t="s">
        <v>140</v>
      </c>
      <c r="D82" s="91">
        <v>702</v>
      </c>
    </row>
    <row r="83" spans="1:4" ht="17" x14ac:dyDescent="0.2">
      <c r="A83" s="92" t="s">
        <v>299</v>
      </c>
      <c r="B83" s="91" t="s">
        <v>791</v>
      </c>
      <c r="C83" s="91" t="s">
        <v>31</v>
      </c>
      <c r="D83" s="91">
        <v>1207</v>
      </c>
    </row>
    <row r="84" spans="1:4" ht="17" x14ac:dyDescent="0.2">
      <c r="A84" s="92" t="s">
        <v>2026</v>
      </c>
      <c r="B84" s="91" t="s">
        <v>791</v>
      </c>
      <c r="C84" s="91" t="s">
        <v>292</v>
      </c>
      <c r="D84" s="91">
        <v>81</v>
      </c>
    </row>
    <row r="85" spans="1:4" ht="17" x14ac:dyDescent="0.2">
      <c r="A85" s="92" t="s">
        <v>2027</v>
      </c>
      <c r="B85" s="91" t="s">
        <v>791</v>
      </c>
      <c r="C85" s="91" t="s">
        <v>291</v>
      </c>
      <c r="D85" s="91">
        <v>61</v>
      </c>
    </row>
    <row r="86" spans="1:4" ht="17" x14ac:dyDescent="0.2">
      <c r="A86" s="92" t="s">
        <v>2028</v>
      </c>
      <c r="B86" s="91" t="s">
        <v>791</v>
      </c>
      <c r="C86" s="91" t="s">
        <v>293</v>
      </c>
      <c r="D86" s="91">
        <v>18</v>
      </c>
    </row>
    <row r="87" spans="1:4" ht="17" x14ac:dyDescent="0.2">
      <c r="A87" s="92" t="s">
        <v>300</v>
      </c>
      <c r="B87" s="91" t="s">
        <v>791</v>
      </c>
      <c r="C87" s="91" t="s">
        <v>29</v>
      </c>
      <c r="D87" s="91">
        <v>188</v>
      </c>
    </row>
    <row r="88" spans="1:4" ht="17" x14ac:dyDescent="0.2">
      <c r="A88" s="92" t="s">
        <v>898</v>
      </c>
      <c r="B88" s="91" t="s">
        <v>791</v>
      </c>
      <c r="C88" s="91" t="s">
        <v>15</v>
      </c>
      <c r="D88" s="91">
        <v>2400</v>
      </c>
    </row>
    <row r="89" spans="1:4" ht="17" x14ac:dyDescent="0.2">
      <c r="A89" s="92" t="s">
        <v>1959</v>
      </c>
      <c r="B89" s="91" t="s">
        <v>791</v>
      </c>
      <c r="C89" s="91" t="s">
        <v>31</v>
      </c>
      <c r="D89" s="91">
        <v>150</v>
      </c>
    </row>
    <row r="90" spans="1:4" ht="17" x14ac:dyDescent="0.2">
      <c r="A90" s="92" t="s">
        <v>899</v>
      </c>
      <c r="B90" s="91" t="s">
        <v>791</v>
      </c>
      <c r="C90" s="91" t="s">
        <v>15</v>
      </c>
      <c r="D90" s="91">
        <v>5000</v>
      </c>
    </row>
    <row r="91" spans="1:4" ht="17" x14ac:dyDescent="0.2">
      <c r="A91" s="92" t="s">
        <v>1824</v>
      </c>
      <c r="B91" s="91" t="s">
        <v>791</v>
      </c>
      <c r="C91" s="91" t="s">
        <v>29</v>
      </c>
      <c r="D91" s="91">
        <v>504</v>
      </c>
    </row>
    <row r="92" spans="1:4" ht="17" x14ac:dyDescent="0.2">
      <c r="A92" s="92" t="s">
        <v>900</v>
      </c>
      <c r="B92" s="91" t="s">
        <v>791</v>
      </c>
      <c r="C92" s="91" t="s">
        <v>31</v>
      </c>
      <c r="D92" s="91">
        <v>724</v>
      </c>
    </row>
    <row r="93" spans="1:4" ht="17" x14ac:dyDescent="0.2">
      <c r="A93" s="92" t="s">
        <v>301</v>
      </c>
      <c r="B93" s="91" t="s">
        <v>791</v>
      </c>
      <c r="C93" s="91" t="s">
        <v>31</v>
      </c>
      <c r="D93" s="91">
        <v>3074</v>
      </c>
    </row>
    <row r="94" spans="1:4" ht="17" x14ac:dyDescent="0.2">
      <c r="A94" s="92" t="s">
        <v>1825</v>
      </c>
      <c r="B94" s="91" t="s">
        <v>791</v>
      </c>
      <c r="C94" s="91" t="s">
        <v>114</v>
      </c>
      <c r="D94" s="91">
        <v>658</v>
      </c>
    </row>
    <row r="95" spans="1:4" ht="17" x14ac:dyDescent="0.2">
      <c r="A95" s="92" t="s">
        <v>1826</v>
      </c>
      <c r="B95" s="91" t="s">
        <v>791</v>
      </c>
      <c r="C95" s="91" t="s">
        <v>134</v>
      </c>
      <c r="D95" s="91">
        <v>459</v>
      </c>
    </row>
    <row r="96" spans="1:4" ht="17" x14ac:dyDescent="0.2">
      <c r="A96" s="92" t="s">
        <v>2029</v>
      </c>
      <c r="B96" s="91" t="s">
        <v>791</v>
      </c>
      <c r="C96" s="91" t="s">
        <v>136</v>
      </c>
      <c r="D96" s="91">
        <v>415</v>
      </c>
    </row>
    <row r="97" spans="1:4" ht="17" x14ac:dyDescent="0.2">
      <c r="A97" s="92" t="s">
        <v>303</v>
      </c>
      <c r="B97" s="91" t="s">
        <v>791</v>
      </c>
      <c r="C97" s="91" t="s">
        <v>115</v>
      </c>
      <c r="D97" s="91">
        <v>44</v>
      </c>
    </row>
    <row r="98" spans="1:4" ht="17" x14ac:dyDescent="0.2">
      <c r="A98" s="92" t="s">
        <v>304</v>
      </c>
      <c r="B98" s="91" t="s">
        <v>791</v>
      </c>
      <c r="C98" s="91" t="s">
        <v>15</v>
      </c>
      <c r="D98" s="91">
        <v>3114</v>
      </c>
    </row>
    <row r="99" spans="1:4" ht="17" x14ac:dyDescent="0.2">
      <c r="A99" s="92" t="s">
        <v>1281</v>
      </c>
      <c r="B99" s="91" t="s">
        <v>791</v>
      </c>
      <c r="C99" s="91" t="s">
        <v>175</v>
      </c>
      <c r="D99" s="91">
        <v>5</v>
      </c>
    </row>
    <row r="100" spans="1:4" ht="17" x14ac:dyDescent="0.2">
      <c r="A100" s="92" t="s">
        <v>305</v>
      </c>
      <c r="B100" s="91" t="s">
        <v>791</v>
      </c>
      <c r="C100" s="91" t="s">
        <v>27</v>
      </c>
      <c r="D100" s="91">
        <v>168</v>
      </c>
    </row>
    <row r="101" spans="1:4" ht="17" x14ac:dyDescent="0.2">
      <c r="A101" s="92" t="s">
        <v>1282</v>
      </c>
      <c r="B101" s="91" t="s">
        <v>791</v>
      </c>
      <c r="C101" s="91" t="s">
        <v>29</v>
      </c>
      <c r="D101" s="91">
        <v>500</v>
      </c>
    </row>
    <row r="102" spans="1:4" ht="17" x14ac:dyDescent="0.2">
      <c r="A102" s="92" t="s">
        <v>306</v>
      </c>
      <c r="B102" s="91" t="s">
        <v>791</v>
      </c>
      <c r="C102" s="91" t="s">
        <v>31</v>
      </c>
      <c r="D102" s="91">
        <v>8500</v>
      </c>
    </row>
    <row r="103" spans="1:4" ht="17" x14ac:dyDescent="0.2">
      <c r="A103" s="92" t="s">
        <v>307</v>
      </c>
      <c r="B103" s="91" t="s">
        <v>791</v>
      </c>
      <c r="C103" s="91" t="s">
        <v>123</v>
      </c>
      <c r="D103" s="91">
        <v>244</v>
      </c>
    </row>
    <row r="104" spans="1:4" ht="17" x14ac:dyDescent="0.2">
      <c r="A104" s="92" t="s">
        <v>901</v>
      </c>
      <c r="B104" s="91" t="s">
        <v>791</v>
      </c>
      <c r="C104" s="91" t="s">
        <v>15</v>
      </c>
      <c r="D104" s="91">
        <v>400</v>
      </c>
    </row>
    <row r="105" spans="1:4" ht="17" x14ac:dyDescent="0.2">
      <c r="A105" s="92" t="s">
        <v>2030</v>
      </c>
      <c r="B105" s="91" t="s">
        <v>791</v>
      </c>
      <c r="C105" s="91" t="s">
        <v>31</v>
      </c>
      <c r="D105" s="91">
        <v>250</v>
      </c>
    </row>
    <row r="106" spans="1:4" ht="17" x14ac:dyDescent="0.2">
      <c r="A106" s="92" t="s">
        <v>308</v>
      </c>
      <c r="B106" s="91" t="s">
        <v>791</v>
      </c>
      <c r="C106" s="91" t="s">
        <v>15</v>
      </c>
      <c r="D106" s="91">
        <v>1000</v>
      </c>
    </row>
    <row r="107" spans="1:4" ht="17" x14ac:dyDescent="0.2">
      <c r="A107" s="92" t="s">
        <v>1995</v>
      </c>
      <c r="B107" s="91" t="s">
        <v>791</v>
      </c>
      <c r="C107" s="91" t="s">
        <v>29</v>
      </c>
      <c r="D107" s="91">
        <v>16</v>
      </c>
    </row>
    <row r="108" spans="1:4" ht="17" x14ac:dyDescent="0.2">
      <c r="A108" s="92" t="s">
        <v>902</v>
      </c>
      <c r="B108" s="91" t="s">
        <v>791</v>
      </c>
      <c r="C108" s="91" t="s">
        <v>31</v>
      </c>
      <c r="D108" s="91">
        <v>600</v>
      </c>
    </row>
    <row r="109" spans="1:4" ht="17" x14ac:dyDescent="0.2">
      <c r="A109" s="92" t="s">
        <v>309</v>
      </c>
      <c r="B109" s="91" t="s">
        <v>791</v>
      </c>
      <c r="C109" s="91" t="s">
        <v>15</v>
      </c>
      <c r="D109" s="91">
        <v>46</v>
      </c>
    </row>
    <row r="110" spans="1:4" ht="17" x14ac:dyDescent="0.2">
      <c r="A110" s="92" t="s">
        <v>1827</v>
      </c>
      <c r="B110" s="91" t="s">
        <v>791</v>
      </c>
      <c r="C110" s="91" t="s">
        <v>31</v>
      </c>
      <c r="D110" s="91">
        <v>300</v>
      </c>
    </row>
    <row r="111" spans="1:4" ht="17" x14ac:dyDescent="0.2">
      <c r="A111" s="92" t="s">
        <v>310</v>
      </c>
      <c r="B111" s="91" t="s">
        <v>791</v>
      </c>
      <c r="C111" s="91" t="s">
        <v>27</v>
      </c>
      <c r="D111" s="91">
        <v>40</v>
      </c>
    </row>
    <row r="112" spans="1:4" ht="17" x14ac:dyDescent="0.2">
      <c r="A112" s="92" t="s">
        <v>1283</v>
      </c>
      <c r="B112" s="91" t="s">
        <v>791</v>
      </c>
      <c r="C112" s="91" t="s">
        <v>123</v>
      </c>
      <c r="D112" s="91">
        <v>84</v>
      </c>
    </row>
    <row r="113" spans="1:4" ht="17" x14ac:dyDescent="0.2">
      <c r="A113" s="92" t="s">
        <v>1284</v>
      </c>
      <c r="B113" s="91" t="s">
        <v>791</v>
      </c>
      <c r="C113" s="91" t="s">
        <v>15</v>
      </c>
      <c r="D113" s="91">
        <v>54</v>
      </c>
    </row>
    <row r="114" spans="1:4" ht="17" x14ac:dyDescent="0.2">
      <c r="A114" s="92" t="s">
        <v>903</v>
      </c>
      <c r="B114" s="91" t="s">
        <v>791</v>
      </c>
      <c r="C114" s="91" t="s">
        <v>31</v>
      </c>
      <c r="D114" s="91">
        <v>1800</v>
      </c>
    </row>
    <row r="115" spans="1:4" ht="17" x14ac:dyDescent="0.2">
      <c r="A115" s="92" t="s">
        <v>1285</v>
      </c>
      <c r="B115" s="91" t="s">
        <v>791</v>
      </c>
      <c r="C115" s="91" t="s">
        <v>15</v>
      </c>
      <c r="D115" s="91">
        <v>2046</v>
      </c>
    </row>
    <row r="116" spans="1:4" ht="17" x14ac:dyDescent="0.2">
      <c r="A116" s="92" t="s">
        <v>1828</v>
      </c>
      <c r="B116" s="91" t="s">
        <v>791</v>
      </c>
      <c r="C116" s="91" t="s">
        <v>29</v>
      </c>
      <c r="D116" s="91">
        <v>13</v>
      </c>
    </row>
    <row r="117" spans="1:4" ht="17" x14ac:dyDescent="0.2">
      <c r="A117" s="92" t="s">
        <v>904</v>
      </c>
      <c r="B117" s="91" t="s">
        <v>791</v>
      </c>
      <c r="C117" s="91" t="s">
        <v>31</v>
      </c>
      <c r="D117" s="91">
        <v>1100</v>
      </c>
    </row>
    <row r="118" spans="1:4" ht="17" x14ac:dyDescent="0.2">
      <c r="A118" s="92" t="s">
        <v>1286</v>
      </c>
      <c r="B118" s="91" t="s">
        <v>791</v>
      </c>
      <c r="C118" s="91" t="s">
        <v>15</v>
      </c>
      <c r="D118" s="91">
        <v>450</v>
      </c>
    </row>
    <row r="119" spans="1:4" ht="17" x14ac:dyDescent="0.2">
      <c r="A119" s="92" t="s">
        <v>905</v>
      </c>
      <c r="B119" s="91" t="s">
        <v>791</v>
      </c>
      <c r="C119" s="91" t="s">
        <v>31</v>
      </c>
      <c r="D119" s="91">
        <v>400</v>
      </c>
    </row>
    <row r="120" spans="1:4" ht="17" x14ac:dyDescent="0.2">
      <c r="A120" s="92" t="s">
        <v>1287</v>
      </c>
      <c r="B120" s="91" t="s">
        <v>791</v>
      </c>
      <c r="C120" s="91" t="s">
        <v>15</v>
      </c>
      <c r="D120" s="91">
        <v>1000</v>
      </c>
    </row>
    <row r="121" spans="1:4" ht="17" x14ac:dyDescent="0.2">
      <c r="A121" s="92" t="s">
        <v>1829</v>
      </c>
      <c r="B121" s="91" t="s">
        <v>791</v>
      </c>
      <c r="C121" s="91" t="s">
        <v>31</v>
      </c>
      <c r="D121" s="91">
        <v>1100</v>
      </c>
    </row>
    <row r="122" spans="1:4" ht="17" x14ac:dyDescent="0.2">
      <c r="A122" s="92" t="s">
        <v>1288</v>
      </c>
      <c r="B122" s="91" t="s">
        <v>791</v>
      </c>
      <c r="C122" s="91" t="s">
        <v>15</v>
      </c>
      <c r="D122" s="91">
        <v>15</v>
      </c>
    </row>
    <row r="123" spans="1:4" ht="17" x14ac:dyDescent="0.2">
      <c r="A123" s="92" t="s">
        <v>1289</v>
      </c>
      <c r="B123" s="91" t="s">
        <v>791</v>
      </c>
      <c r="C123" s="91" t="s">
        <v>15</v>
      </c>
      <c r="D123" s="91">
        <v>532</v>
      </c>
    </row>
    <row r="124" spans="1:4" ht="17" x14ac:dyDescent="0.2">
      <c r="A124" s="92" t="s">
        <v>1290</v>
      </c>
      <c r="B124" s="91" t="s">
        <v>791</v>
      </c>
      <c r="C124" s="91" t="s">
        <v>29</v>
      </c>
      <c r="D124" s="91">
        <v>417</v>
      </c>
    </row>
    <row r="125" spans="1:4" ht="17" x14ac:dyDescent="0.2">
      <c r="A125" s="92" t="s">
        <v>2031</v>
      </c>
      <c r="B125" s="91" t="s">
        <v>791</v>
      </c>
      <c r="C125" s="91" t="s">
        <v>31</v>
      </c>
      <c r="D125" s="91">
        <v>180</v>
      </c>
    </row>
    <row r="126" spans="1:4" ht="17" x14ac:dyDescent="0.2">
      <c r="A126" s="92" t="s">
        <v>1291</v>
      </c>
      <c r="B126" s="91" t="s">
        <v>791</v>
      </c>
      <c r="C126" s="91" t="s">
        <v>15</v>
      </c>
      <c r="D126" s="91">
        <v>1100</v>
      </c>
    </row>
    <row r="127" spans="1:4" ht="17" x14ac:dyDescent="0.2">
      <c r="A127" s="92" t="s">
        <v>906</v>
      </c>
      <c r="B127" s="91" t="s">
        <v>791</v>
      </c>
      <c r="C127" s="91" t="s">
        <v>31</v>
      </c>
      <c r="D127" s="91">
        <v>748</v>
      </c>
    </row>
    <row r="128" spans="1:4" ht="17" x14ac:dyDescent="0.2">
      <c r="A128" s="92" t="s">
        <v>1292</v>
      </c>
      <c r="B128" s="91" t="s">
        <v>791</v>
      </c>
      <c r="C128" s="91" t="s">
        <v>29</v>
      </c>
      <c r="D128" s="91">
        <v>961</v>
      </c>
    </row>
    <row r="129" spans="1:4" ht="17" x14ac:dyDescent="0.2">
      <c r="A129" s="92" t="s">
        <v>311</v>
      </c>
      <c r="B129" s="91" t="s">
        <v>791</v>
      </c>
      <c r="C129" s="91" t="s">
        <v>31</v>
      </c>
      <c r="D129" s="91">
        <v>1468</v>
      </c>
    </row>
    <row r="130" spans="1:4" ht="17" x14ac:dyDescent="0.2">
      <c r="A130" s="92" t="s">
        <v>312</v>
      </c>
      <c r="B130" s="91" t="s">
        <v>791</v>
      </c>
      <c r="C130" s="91" t="s">
        <v>31</v>
      </c>
      <c r="D130" s="91">
        <v>973</v>
      </c>
    </row>
    <row r="131" spans="1:4" ht="17" x14ac:dyDescent="0.2">
      <c r="A131" s="92" t="s">
        <v>313</v>
      </c>
      <c r="B131" s="91" t="s">
        <v>791</v>
      </c>
      <c r="C131" s="91" t="s">
        <v>15</v>
      </c>
      <c r="D131" s="91">
        <v>3525</v>
      </c>
    </row>
    <row r="132" spans="1:4" ht="17" x14ac:dyDescent="0.2">
      <c r="A132" s="92" t="s">
        <v>907</v>
      </c>
      <c r="B132" s="91" t="s">
        <v>791</v>
      </c>
      <c r="C132" s="91" t="s">
        <v>31</v>
      </c>
      <c r="D132" s="91">
        <v>1800</v>
      </c>
    </row>
    <row r="133" spans="1:4" ht="17" x14ac:dyDescent="0.2">
      <c r="A133" s="92" t="s">
        <v>314</v>
      </c>
      <c r="B133" s="91" t="s">
        <v>791</v>
      </c>
      <c r="C133" s="91" t="s">
        <v>292</v>
      </c>
      <c r="D133" s="91">
        <v>157</v>
      </c>
    </row>
    <row r="134" spans="1:4" ht="17" x14ac:dyDescent="0.2">
      <c r="A134" s="92" t="s">
        <v>1960</v>
      </c>
      <c r="B134" s="91" t="s">
        <v>791</v>
      </c>
      <c r="C134" s="91" t="s">
        <v>291</v>
      </c>
      <c r="D134" s="91">
        <v>177</v>
      </c>
    </row>
    <row r="135" spans="1:4" ht="17" x14ac:dyDescent="0.2">
      <c r="A135" s="92" t="s">
        <v>1830</v>
      </c>
      <c r="B135" s="91" t="s">
        <v>791</v>
      </c>
      <c r="C135" s="91" t="s">
        <v>293</v>
      </c>
      <c r="D135" s="91">
        <v>39</v>
      </c>
    </row>
    <row r="136" spans="1:4" ht="17" x14ac:dyDescent="0.2">
      <c r="A136" s="92" t="s">
        <v>1961</v>
      </c>
      <c r="B136" s="91" t="s">
        <v>791</v>
      </c>
      <c r="C136" s="91" t="s">
        <v>292</v>
      </c>
      <c r="D136" s="91">
        <v>278</v>
      </c>
    </row>
    <row r="137" spans="1:4" ht="17" x14ac:dyDescent="0.2">
      <c r="A137" s="92" t="s">
        <v>1962</v>
      </c>
      <c r="B137" s="91" t="s">
        <v>791</v>
      </c>
      <c r="C137" s="91" t="s">
        <v>291</v>
      </c>
      <c r="D137" s="91">
        <v>24</v>
      </c>
    </row>
    <row r="138" spans="1:4" ht="17" x14ac:dyDescent="0.2">
      <c r="A138" s="92" t="s">
        <v>1963</v>
      </c>
      <c r="B138" s="91" t="s">
        <v>791</v>
      </c>
      <c r="C138" s="91" t="s">
        <v>293</v>
      </c>
      <c r="D138" s="91">
        <v>10</v>
      </c>
    </row>
    <row r="139" spans="1:4" ht="17" x14ac:dyDescent="0.2">
      <c r="A139" s="92" t="s">
        <v>908</v>
      </c>
      <c r="B139" s="91" t="s">
        <v>791</v>
      </c>
      <c r="C139" s="91" t="s">
        <v>31</v>
      </c>
      <c r="D139" s="91">
        <v>215</v>
      </c>
    </row>
    <row r="140" spans="1:4" ht="17" x14ac:dyDescent="0.2">
      <c r="A140" s="92" t="s">
        <v>1293</v>
      </c>
      <c r="B140" s="91" t="s">
        <v>791</v>
      </c>
      <c r="C140" s="91" t="s">
        <v>31</v>
      </c>
      <c r="D140" s="91">
        <v>91</v>
      </c>
    </row>
    <row r="141" spans="1:4" ht="17" x14ac:dyDescent="0.2">
      <c r="A141" s="92" t="s">
        <v>1294</v>
      </c>
      <c r="B141" s="91" t="s">
        <v>791</v>
      </c>
      <c r="C141" s="91" t="s">
        <v>1143</v>
      </c>
      <c r="D141" s="91">
        <v>85</v>
      </c>
    </row>
    <row r="142" spans="1:4" ht="17" x14ac:dyDescent="0.2">
      <c r="A142" s="92" t="s">
        <v>1295</v>
      </c>
      <c r="B142" s="91" t="s">
        <v>791</v>
      </c>
      <c r="C142" s="91" t="s">
        <v>1143</v>
      </c>
      <c r="D142" s="91">
        <v>188</v>
      </c>
    </row>
    <row r="143" spans="1:4" ht="17" x14ac:dyDescent="0.2">
      <c r="A143" s="92" t="s">
        <v>2637</v>
      </c>
      <c r="B143" s="91" t="s">
        <v>791</v>
      </c>
      <c r="C143" s="91" t="s">
        <v>115</v>
      </c>
      <c r="D143" s="91">
        <v>61</v>
      </c>
    </row>
    <row r="144" spans="1:4" ht="17" x14ac:dyDescent="0.2">
      <c r="A144" s="92" t="s">
        <v>315</v>
      </c>
      <c r="B144" s="91" t="s">
        <v>791</v>
      </c>
      <c r="C144" s="91" t="s">
        <v>15</v>
      </c>
      <c r="D144" s="91">
        <v>1801</v>
      </c>
    </row>
    <row r="145" spans="1:4" ht="17" x14ac:dyDescent="0.2">
      <c r="A145" s="92" t="s">
        <v>1296</v>
      </c>
      <c r="B145" s="91" t="s">
        <v>791</v>
      </c>
      <c r="C145" s="91" t="s">
        <v>123</v>
      </c>
      <c r="D145" s="91">
        <v>259</v>
      </c>
    </row>
    <row r="146" spans="1:4" ht="17" x14ac:dyDescent="0.2">
      <c r="A146" s="92" t="s">
        <v>1297</v>
      </c>
      <c r="B146" s="91" t="s">
        <v>791</v>
      </c>
      <c r="C146" s="91" t="s">
        <v>118</v>
      </c>
      <c r="D146" s="91">
        <v>169</v>
      </c>
    </row>
    <row r="147" spans="1:4" ht="17" x14ac:dyDescent="0.2">
      <c r="A147" s="92" t="s">
        <v>316</v>
      </c>
      <c r="B147" s="91" t="s">
        <v>791</v>
      </c>
      <c r="C147" s="91" t="s">
        <v>123</v>
      </c>
      <c r="D147" s="91">
        <v>65</v>
      </c>
    </row>
    <row r="148" spans="1:4" ht="17" x14ac:dyDescent="0.2">
      <c r="A148" s="92" t="s">
        <v>1298</v>
      </c>
      <c r="B148" s="91" t="s">
        <v>791</v>
      </c>
      <c r="C148" s="91" t="s">
        <v>29</v>
      </c>
      <c r="D148" s="91">
        <v>784</v>
      </c>
    </row>
    <row r="149" spans="1:4" ht="17" x14ac:dyDescent="0.2">
      <c r="A149" s="92" t="s">
        <v>2371</v>
      </c>
      <c r="B149" s="91" t="s">
        <v>791</v>
      </c>
      <c r="C149" s="91" t="s">
        <v>15</v>
      </c>
      <c r="D149" s="91">
        <v>3210</v>
      </c>
    </row>
    <row r="150" spans="1:4" ht="17" x14ac:dyDescent="0.2">
      <c r="A150" s="92" t="s">
        <v>909</v>
      </c>
      <c r="B150" s="91" t="s">
        <v>791</v>
      </c>
      <c r="C150" s="91" t="s">
        <v>31</v>
      </c>
      <c r="D150" s="91">
        <v>224</v>
      </c>
    </row>
    <row r="151" spans="1:4" ht="17" x14ac:dyDescent="0.2">
      <c r="A151" s="92" t="s">
        <v>1299</v>
      </c>
      <c r="B151" s="91" t="s">
        <v>791</v>
      </c>
      <c r="C151" s="91" t="s">
        <v>15</v>
      </c>
      <c r="D151" s="91">
        <v>2063</v>
      </c>
    </row>
    <row r="152" spans="1:4" ht="17" x14ac:dyDescent="0.2">
      <c r="A152" s="92" t="s">
        <v>910</v>
      </c>
      <c r="B152" s="91" t="s">
        <v>791</v>
      </c>
      <c r="C152" s="91" t="s">
        <v>31</v>
      </c>
      <c r="D152" s="91">
        <v>275</v>
      </c>
    </row>
    <row r="153" spans="1:4" ht="17" x14ac:dyDescent="0.2">
      <c r="A153" s="92" t="s">
        <v>2638</v>
      </c>
      <c r="B153" s="91" t="s">
        <v>791</v>
      </c>
      <c r="C153" s="91" t="s">
        <v>31</v>
      </c>
      <c r="D153" s="91">
        <v>120</v>
      </c>
    </row>
    <row r="154" spans="1:4" ht="17" x14ac:dyDescent="0.2">
      <c r="A154" s="92" t="s">
        <v>911</v>
      </c>
      <c r="B154" s="91" t="s">
        <v>791</v>
      </c>
      <c r="C154" s="91" t="s">
        <v>31</v>
      </c>
      <c r="D154" s="91">
        <v>445</v>
      </c>
    </row>
    <row r="155" spans="1:4" ht="17" x14ac:dyDescent="0.2">
      <c r="A155" s="92" t="s">
        <v>2372</v>
      </c>
      <c r="B155" s="91" t="s">
        <v>791</v>
      </c>
      <c r="C155" s="91" t="s">
        <v>15</v>
      </c>
      <c r="D155" s="91">
        <v>1580</v>
      </c>
    </row>
    <row r="156" spans="1:4" ht="17" x14ac:dyDescent="0.2">
      <c r="A156" s="92" t="s">
        <v>1300</v>
      </c>
      <c r="B156" s="91" t="s">
        <v>791</v>
      </c>
      <c r="C156" s="91" t="s">
        <v>317</v>
      </c>
      <c r="D156" s="91">
        <v>262</v>
      </c>
    </row>
    <row r="157" spans="1:4" ht="17" x14ac:dyDescent="0.2">
      <c r="A157" s="92" t="s">
        <v>1831</v>
      </c>
      <c r="B157" s="91" t="s">
        <v>791</v>
      </c>
      <c r="C157" s="91" t="s">
        <v>29</v>
      </c>
      <c r="D157" s="91">
        <v>322</v>
      </c>
    </row>
    <row r="158" spans="1:4" ht="17" x14ac:dyDescent="0.2">
      <c r="A158" s="92" t="s">
        <v>2032</v>
      </c>
      <c r="B158" s="91" t="s">
        <v>791</v>
      </c>
      <c r="C158" s="91" t="s">
        <v>115</v>
      </c>
      <c r="D158" s="91">
        <v>19</v>
      </c>
    </row>
    <row r="159" spans="1:4" ht="17" x14ac:dyDescent="0.2">
      <c r="A159" s="92" t="s">
        <v>1301</v>
      </c>
      <c r="B159" s="91" t="s">
        <v>791</v>
      </c>
      <c r="C159" s="91" t="s">
        <v>317</v>
      </c>
      <c r="D159" s="91">
        <v>158</v>
      </c>
    </row>
    <row r="160" spans="1:4" ht="17" x14ac:dyDescent="0.2">
      <c r="A160" s="92" t="s">
        <v>318</v>
      </c>
      <c r="B160" s="91" t="s">
        <v>791</v>
      </c>
      <c r="C160" s="91" t="s">
        <v>29</v>
      </c>
      <c r="D160" s="91">
        <v>100</v>
      </c>
    </row>
    <row r="161" spans="1:4" ht="17" x14ac:dyDescent="0.2">
      <c r="A161" s="92" t="s">
        <v>2373</v>
      </c>
      <c r="B161" s="91" t="s">
        <v>791</v>
      </c>
      <c r="C161" s="91" t="s">
        <v>29</v>
      </c>
      <c r="D161" s="91">
        <v>383</v>
      </c>
    </row>
    <row r="162" spans="1:4" ht="17" x14ac:dyDescent="0.2">
      <c r="A162" s="92" t="s">
        <v>1996</v>
      </c>
      <c r="B162" s="91" t="s">
        <v>791</v>
      </c>
      <c r="C162" s="91" t="s">
        <v>29</v>
      </c>
      <c r="D162" s="91">
        <v>28</v>
      </c>
    </row>
    <row r="163" spans="1:4" ht="17" x14ac:dyDescent="0.2">
      <c r="A163" s="92" t="s">
        <v>319</v>
      </c>
      <c r="B163" s="91" t="s">
        <v>791</v>
      </c>
      <c r="C163" s="91" t="s">
        <v>29</v>
      </c>
      <c r="D163" s="91">
        <v>17</v>
      </c>
    </row>
    <row r="164" spans="1:4" ht="17" x14ac:dyDescent="0.2">
      <c r="A164" s="92" t="s">
        <v>2639</v>
      </c>
      <c r="B164" s="91" t="s">
        <v>791</v>
      </c>
      <c r="C164" s="91" t="s">
        <v>115</v>
      </c>
      <c r="D164" s="91">
        <v>114</v>
      </c>
    </row>
    <row r="165" spans="1:4" ht="17" x14ac:dyDescent="0.2">
      <c r="A165" s="92" t="s">
        <v>1302</v>
      </c>
      <c r="B165" s="91" t="s">
        <v>791</v>
      </c>
      <c r="C165" s="91" t="s">
        <v>118</v>
      </c>
      <c r="D165" s="91">
        <v>32</v>
      </c>
    </row>
    <row r="166" spans="1:4" ht="17" x14ac:dyDescent="0.2">
      <c r="A166" s="92" t="s">
        <v>1964</v>
      </c>
      <c r="B166" s="91" t="s">
        <v>791</v>
      </c>
      <c r="C166" s="91" t="s">
        <v>115</v>
      </c>
      <c r="D166" s="91">
        <v>524</v>
      </c>
    </row>
    <row r="167" spans="1:4" ht="17" x14ac:dyDescent="0.2">
      <c r="A167" s="92" t="s">
        <v>320</v>
      </c>
      <c r="B167" s="91" t="s">
        <v>791</v>
      </c>
      <c r="C167" s="91" t="s">
        <v>317</v>
      </c>
      <c r="D167" s="91">
        <v>46</v>
      </c>
    </row>
    <row r="168" spans="1:4" ht="17" x14ac:dyDescent="0.2">
      <c r="A168" s="92" t="s">
        <v>1303</v>
      </c>
      <c r="B168" s="91" t="s">
        <v>791</v>
      </c>
      <c r="C168" s="91" t="s">
        <v>115</v>
      </c>
      <c r="D168" s="91">
        <v>491</v>
      </c>
    </row>
    <row r="169" spans="1:4" ht="17" x14ac:dyDescent="0.2">
      <c r="A169" s="92" t="s">
        <v>1304</v>
      </c>
      <c r="B169" s="91" t="s">
        <v>791</v>
      </c>
      <c r="C169" s="91" t="s">
        <v>31</v>
      </c>
      <c r="D169" s="91">
        <v>97</v>
      </c>
    </row>
    <row r="170" spans="1:4" ht="17" x14ac:dyDescent="0.2">
      <c r="A170" s="92" t="s">
        <v>321</v>
      </c>
      <c r="B170" s="91" t="s">
        <v>791</v>
      </c>
      <c r="C170" s="91" t="s">
        <v>317</v>
      </c>
      <c r="D170" s="91">
        <v>683</v>
      </c>
    </row>
    <row r="171" spans="1:4" ht="17" x14ac:dyDescent="0.2">
      <c r="A171" s="92" t="s">
        <v>2033</v>
      </c>
      <c r="B171" s="91" t="s">
        <v>791</v>
      </c>
      <c r="C171" s="91" t="s">
        <v>302</v>
      </c>
      <c r="D171" s="91">
        <v>199</v>
      </c>
    </row>
    <row r="172" spans="1:4" ht="17" x14ac:dyDescent="0.2">
      <c r="A172" s="92" t="s">
        <v>1305</v>
      </c>
      <c r="B172" s="91" t="s">
        <v>791</v>
      </c>
      <c r="C172" s="91" t="s">
        <v>317</v>
      </c>
      <c r="D172" s="91">
        <v>209</v>
      </c>
    </row>
    <row r="173" spans="1:4" ht="17" x14ac:dyDescent="0.2">
      <c r="A173" s="92" t="s">
        <v>1306</v>
      </c>
      <c r="B173" s="91" t="s">
        <v>791</v>
      </c>
      <c r="C173" s="91" t="s">
        <v>29</v>
      </c>
      <c r="D173" s="91">
        <v>100</v>
      </c>
    </row>
    <row r="174" spans="1:4" ht="17" x14ac:dyDescent="0.2">
      <c r="A174" s="92" t="s">
        <v>322</v>
      </c>
      <c r="B174" s="91" t="s">
        <v>791</v>
      </c>
      <c r="C174" s="91" t="s">
        <v>317</v>
      </c>
      <c r="D174" s="91">
        <v>37</v>
      </c>
    </row>
    <row r="175" spans="1:4" ht="17" x14ac:dyDescent="0.2">
      <c r="A175" s="92" t="s">
        <v>2640</v>
      </c>
      <c r="B175" s="91" t="s">
        <v>791</v>
      </c>
      <c r="C175" s="91" t="s">
        <v>115</v>
      </c>
      <c r="D175" s="91">
        <v>59</v>
      </c>
    </row>
    <row r="176" spans="1:4" ht="17" x14ac:dyDescent="0.2">
      <c r="A176" s="92" t="s">
        <v>2374</v>
      </c>
      <c r="B176" s="91" t="s">
        <v>791</v>
      </c>
      <c r="C176" s="91" t="s">
        <v>15</v>
      </c>
      <c r="D176" s="91">
        <v>84</v>
      </c>
    </row>
    <row r="177" spans="1:4" ht="17" x14ac:dyDescent="0.2">
      <c r="A177" s="92" t="s">
        <v>2375</v>
      </c>
      <c r="B177" s="91" t="s">
        <v>791</v>
      </c>
      <c r="C177" s="91" t="s">
        <v>29</v>
      </c>
      <c r="D177" s="91">
        <v>798</v>
      </c>
    </row>
    <row r="178" spans="1:4" ht="17" x14ac:dyDescent="0.2">
      <c r="A178" s="92" t="s">
        <v>1307</v>
      </c>
      <c r="B178" s="91" t="s">
        <v>791</v>
      </c>
      <c r="C178" s="91" t="s">
        <v>15</v>
      </c>
      <c r="D178" s="91">
        <v>603</v>
      </c>
    </row>
    <row r="179" spans="1:4" ht="17" x14ac:dyDescent="0.2">
      <c r="A179" s="92" t="s">
        <v>1308</v>
      </c>
      <c r="B179" s="91" t="s">
        <v>791</v>
      </c>
      <c r="C179" s="91" t="s">
        <v>29</v>
      </c>
      <c r="D179" s="91">
        <v>3019</v>
      </c>
    </row>
    <row r="180" spans="1:4" ht="17" x14ac:dyDescent="0.2">
      <c r="A180" s="92" t="s">
        <v>1309</v>
      </c>
      <c r="B180" s="91" t="s">
        <v>791</v>
      </c>
      <c r="C180" s="91" t="s">
        <v>29</v>
      </c>
      <c r="D180" s="91">
        <v>944</v>
      </c>
    </row>
    <row r="181" spans="1:4" ht="17" x14ac:dyDescent="0.2">
      <c r="A181" s="92" t="s">
        <v>1310</v>
      </c>
      <c r="B181" s="91" t="s">
        <v>791</v>
      </c>
      <c r="C181" s="91" t="s">
        <v>15</v>
      </c>
      <c r="D181" s="91">
        <v>661</v>
      </c>
    </row>
    <row r="182" spans="1:4" ht="17" x14ac:dyDescent="0.2">
      <c r="A182" s="92" t="s">
        <v>912</v>
      </c>
      <c r="B182" s="91" t="s">
        <v>791</v>
      </c>
      <c r="C182" s="91" t="s">
        <v>15</v>
      </c>
      <c r="D182" s="91">
        <v>210</v>
      </c>
    </row>
    <row r="183" spans="1:4" ht="17" x14ac:dyDescent="0.2">
      <c r="A183" s="92" t="s">
        <v>913</v>
      </c>
      <c r="B183" s="91" t="s">
        <v>791</v>
      </c>
      <c r="C183" s="91" t="s">
        <v>15</v>
      </c>
      <c r="D183" s="91">
        <v>400</v>
      </c>
    </row>
    <row r="184" spans="1:4" ht="17" x14ac:dyDescent="0.2">
      <c r="A184" s="92" t="s">
        <v>914</v>
      </c>
      <c r="B184" s="91" t="s">
        <v>791</v>
      </c>
      <c r="C184" s="91" t="s">
        <v>31</v>
      </c>
      <c r="D184" s="91">
        <v>100</v>
      </c>
    </row>
    <row r="185" spans="1:4" ht="17" x14ac:dyDescent="0.2">
      <c r="A185" s="92" t="s">
        <v>1997</v>
      </c>
      <c r="B185" s="91" t="s">
        <v>791</v>
      </c>
      <c r="C185" s="91" t="s">
        <v>15</v>
      </c>
      <c r="D185" s="91">
        <v>383</v>
      </c>
    </row>
    <row r="186" spans="1:4" ht="17" x14ac:dyDescent="0.2">
      <c r="A186" s="92" t="s">
        <v>1311</v>
      </c>
      <c r="B186" s="91" t="s">
        <v>791</v>
      </c>
      <c r="C186" s="91" t="s">
        <v>31</v>
      </c>
      <c r="D186" s="91">
        <v>306</v>
      </c>
    </row>
    <row r="187" spans="1:4" ht="17" x14ac:dyDescent="0.2">
      <c r="A187" s="92" t="s">
        <v>1312</v>
      </c>
      <c r="B187" s="91" t="s">
        <v>791</v>
      </c>
      <c r="C187" s="91" t="s">
        <v>115</v>
      </c>
      <c r="D187" s="91">
        <v>77</v>
      </c>
    </row>
    <row r="188" spans="1:4" ht="17" x14ac:dyDescent="0.2">
      <c r="A188" s="92" t="s">
        <v>2376</v>
      </c>
      <c r="B188" s="91" t="s">
        <v>791</v>
      </c>
      <c r="C188" s="91" t="s">
        <v>31</v>
      </c>
      <c r="D188" s="91">
        <v>146</v>
      </c>
    </row>
    <row r="189" spans="1:4" ht="17" x14ac:dyDescent="0.2">
      <c r="A189" s="92" t="s">
        <v>323</v>
      </c>
      <c r="B189" s="91" t="s">
        <v>791</v>
      </c>
      <c r="C189" s="91" t="s">
        <v>15</v>
      </c>
      <c r="D189" s="91">
        <v>622</v>
      </c>
    </row>
    <row r="190" spans="1:4" ht="17" x14ac:dyDescent="0.2">
      <c r="A190" s="92" t="s">
        <v>915</v>
      </c>
      <c r="B190" s="91" t="s">
        <v>791</v>
      </c>
      <c r="C190" s="91" t="s">
        <v>29</v>
      </c>
      <c r="D190" s="91">
        <v>800</v>
      </c>
    </row>
    <row r="191" spans="1:4" ht="17" x14ac:dyDescent="0.2">
      <c r="A191" s="92" t="s">
        <v>324</v>
      </c>
      <c r="B191" s="91" t="s">
        <v>791</v>
      </c>
      <c r="C191" s="91" t="s">
        <v>31</v>
      </c>
      <c r="D191" s="91">
        <v>477</v>
      </c>
    </row>
    <row r="192" spans="1:4" ht="17" x14ac:dyDescent="0.2">
      <c r="A192" s="92" t="s">
        <v>325</v>
      </c>
      <c r="B192" s="91" t="s">
        <v>791</v>
      </c>
      <c r="C192" s="91" t="s">
        <v>31</v>
      </c>
      <c r="D192" s="91">
        <v>150</v>
      </c>
    </row>
    <row r="193" spans="1:4" ht="17" x14ac:dyDescent="0.2">
      <c r="A193" s="92" t="s">
        <v>916</v>
      </c>
      <c r="B193" s="91" t="s">
        <v>791</v>
      </c>
      <c r="C193" s="91" t="s">
        <v>31</v>
      </c>
      <c r="D193" s="91">
        <v>249</v>
      </c>
    </row>
    <row r="194" spans="1:4" ht="17" x14ac:dyDescent="0.2">
      <c r="A194" s="92" t="s">
        <v>917</v>
      </c>
      <c r="B194" s="91" t="s">
        <v>791</v>
      </c>
      <c r="C194" s="91" t="s">
        <v>29</v>
      </c>
      <c r="D194" s="91">
        <v>1300</v>
      </c>
    </row>
    <row r="195" spans="1:4" ht="17" x14ac:dyDescent="0.2">
      <c r="A195" s="92" t="s">
        <v>326</v>
      </c>
      <c r="B195" s="91" t="s">
        <v>791</v>
      </c>
      <c r="C195" s="91" t="s">
        <v>15</v>
      </c>
      <c r="D195" s="91">
        <v>2475</v>
      </c>
    </row>
    <row r="196" spans="1:4" ht="17" x14ac:dyDescent="0.2">
      <c r="A196" s="92" t="s">
        <v>918</v>
      </c>
      <c r="B196" s="91" t="s">
        <v>791</v>
      </c>
      <c r="C196" s="91" t="s">
        <v>29</v>
      </c>
      <c r="D196" s="91">
        <v>490</v>
      </c>
    </row>
    <row r="197" spans="1:4" ht="17" x14ac:dyDescent="0.2">
      <c r="A197" s="92" t="s">
        <v>919</v>
      </c>
      <c r="B197" s="91" t="s">
        <v>791</v>
      </c>
      <c r="C197" s="91" t="s">
        <v>140</v>
      </c>
      <c r="D197" s="91">
        <v>130</v>
      </c>
    </row>
    <row r="198" spans="1:4" ht="17" x14ac:dyDescent="0.2">
      <c r="A198" s="92" t="s">
        <v>920</v>
      </c>
      <c r="B198" s="91" t="s">
        <v>791</v>
      </c>
      <c r="C198" s="91" t="s">
        <v>31</v>
      </c>
      <c r="D198" s="91">
        <v>1700</v>
      </c>
    </row>
    <row r="199" spans="1:4" ht="17" x14ac:dyDescent="0.2">
      <c r="A199" s="92" t="s">
        <v>921</v>
      </c>
      <c r="B199" s="91" t="s">
        <v>791</v>
      </c>
      <c r="C199" s="91" t="s">
        <v>15</v>
      </c>
      <c r="D199" s="91">
        <v>1100</v>
      </c>
    </row>
    <row r="200" spans="1:4" ht="17" x14ac:dyDescent="0.2">
      <c r="A200" s="92" t="s">
        <v>922</v>
      </c>
      <c r="B200" s="91" t="s">
        <v>791</v>
      </c>
      <c r="C200" s="91" t="s">
        <v>31</v>
      </c>
      <c r="D200" s="91">
        <v>816</v>
      </c>
    </row>
    <row r="201" spans="1:4" ht="17" x14ac:dyDescent="0.2">
      <c r="A201" s="92" t="s">
        <v>327</v>
      </c>
      <c r="B201" s="91" t="s">
        <v>791</v>
      </c>
      <c r="C201" s="91" t="s">
        <v>15</v>
      </c>
      <c r="D201" s="91">
        <v>2908</v>
      </c>
    </row>
    <row r="202" spans="1:4" ht="17" x14ac:dyDescent="0.2">
      <c r="A202" s="92" t="s">
        <v>1832</v>
      </c>
      <c r="B202" s="91" t="s">
        <v>791</v>
      </c>
      <c r="C202" s="91" t="s">
        <v>27</v>
      </c>
      <c r="D202" s="91">
        <v>2700</v>
      </c>
    </row>
    <row r="203" spans="1:4" ht="17" x14ac:dyDescent="0.2">
      <c r="A203" s="92" t="s">
        <v>328</v>
      </c>
      <c r="B203" s="91" t="s">
        <v>791</v>
      </c>
      <c r="C203" s="91" t="s">
        <v>29</v>
      </c>
      <c r="D203" s="91">
        <v>4106</v>
      </c>
    </row>
    <row r="204" spans="1:4" ht="17" x14ac:dyDescent="0.2">
      <c r="A204" s="92" t="s">
        <v>923</v>
      </c>
      <c r="B204" s="91" t="s">
        <v>791</v>
      </c>
      <c r="C204" s="91" t="s">
        <v>140</v>
      </c>
      <c r="D204" s="91">
        <v>170</v>
      </c>
    </row>
    <row r="205" spans="1:4" ht="17" x14ac:dyDescent="0.2">
      <c r="A205" s="92" t="s">
        <v>924</v>
      </c>
      <c r="B205" s="91" t="s">
        <v>791</v>
      </c>
      <c r="C205" s="91" t="s">
        <v>31</v>
      </c>
      <c r="D205" s="91">
        <v>1720</v>
      </c>
    </row>
    <row r="206" spans="1:4" ht="17" x14ac:dyDescent="0.2">
      <c r="A206" s="92" t="s">
        <v>1313</v>
      </c>
      <c r="B206" s="91" t="s">
        <v>791</v>
      </c>
      <c r="C206" s="91" t="s">
        <v>15</v>
      </c>
      <c r="D206" s="91">
        <v>150</v>
      </c>
    </row>
    <row r="207" spans="1:4" ht="17" x14ac:dyDescent="0.2">
      <c r="A207" s="92" t="s">
        <v>329</v>
      </c>
      <c r="B207" s="91" t="s">
        <v>791</v>
      </c>
      <c r="C207" s="91" t="s">
        <v>15</v>
      </c>
      <c r="D207" s="91">
        <v>2203</v>
      </c>
    </row>
    <row r="208" spans="1:4" ht="17" x14ac:dyDescent="0.2">
      <c r="A208" s="92" t="s">
        <v>925</v>
      </c>
      <c r="B208" s="91" t="s">
        <v>791</v>
      </c>
      <c r="C208" s="91" t="s">
        <v>31</v>
      </c>
      <c r="D208" s="91">
        <v>1332</v>
      </c>
    </row>
    <row r="209" spans="1:4" ht="17" x14ac:dyDescent="0.2">
      <c r="A209" s="92" t="s">
        <v>330</v>
      </c>
      <c r="B209" s="91" t="s">
        <v>791</v>
      </c>
      <c r="C209" s="91" t="s">
        <v>15</v>
      </c>
      <c r="D209" s="91">
        <v>95</v>
      </c>
    </row>
    <row r="210" spans="1:4" ht="17" x14ac:dyDescent="0.2">
      <c r="A210" s="92" t="s">
        <v>926</v>
      </c>
      <c r="B210" s="91" t="s">
        <v>791</v>
      </c>
      <c r="C210" s="91" t="s">
        <v>31</v>
      </c>
      <c r="D210" s="91">
        <v>590</v>
      </c>
    </row>
    <row r="211" spans="1:4" ht="17" x14ac:dyDescent="0.2">
      <c r="A211" s="92" t="s">
        <v>1314</v>
      </c>
      <c r="B211" s="91" t="s">
        <v>791</v>
      </c>
      <c r="C211" s="91" t="s">
        <v>31</v>
      </c>
      <c r="D211" s="91">
        <v>23</v>
      </c>
    </row>
    <row r="212" spans="1:4" ht="17" x14ac:dyDescent="0.2">
      <c r="A212" s="92" t="s">
        <v>927</v>
      </c>
      <c r="B212" s="91" t="s">
        <v>791</v>
      </c>
      <c r="C212" s="91" t="s">
        <v>31</v>
      </c>
      <c r="D212" s="91">
        <v>1400</v>
      </c>
    </row>
    <row r="213" spans="1:4" ht="17" x14ac:dyDescent="0.2">
      <c r="A213" s="92" t="s">
        <v>331</v>
      </c>
      <c r="B213" s="91" t="s">
        <v>791</v>
      </c>
      <c r="C213" s="91" t="s">
        <v>115</v>
      </c>
      <c r="D213" s="91">
        <v>93</v>
      </c>
    </row>
    <row r="214" spans="1:4" ht="17" x14ac:dyDescent="0.2">
      <c r="A214" s="92" t="s">
        <v>332</v>
      </c>
      <c r="B214" s="91" t="s">
        <v>791</v>
      </c>
      <c r="C214" s="91" t="s">
        <v>29</v>
      </c>
      <c r="D214" s="91">
        <v>3028</v>
      </c>
    </row>
    <row r="215" spans="1:4" ht="17" x14ac:dyDescent="0.2">
      <c r="A215" s="92" t="s">
        <v>1315</v>
      </c>
      <c r="B215" s="91" t="s">
        <v>791</v>
      </c>
      <c r="C215" s="91" t="s">
        <v>29</v>
      </c>
      <c r="D215" s="91">
        <v>403</v>
      </c>
    </row>
    <row r="216" spans="1:4" ht="17" x14ac:dyDescent="0.2">
      <c r="A216" s="92" t="s">
        <v>333</v>
      </c>
      <c r="B216" s="91" t="s">
        <v>791</v>
      </c>
      <c r="C216" s="91" t="s">
        <v>29</v>
      </c>
      <c r="D216" s="91">
        <v>2184</v>
      </c>
    </row>
    <row r="217" spans="1:4" ht="17" x14ac:dyDescent="0.2">
      <c r="A217" s="92" t="s">
        <v>334</v>
      </c>
      <c r="B217" s="91" t="s">
        <v>791</v>
      </c>
      <c r="C217" s="91" t="s">
        <v>31</v>
      </c>
      <c r="D217" s="91">
        <v>386</v>
      </c>
    </row>
    <row r="218" spans="1:4" ht="17" x14ac:dyDescent="0.2">
      <c r="A218" s="92" t="s">
        <v>1833</v>
      </c>
      <c r="B218" s="91" t="s">
        <v>791</v>
      </c>
      <c r="C218" s="91" t="s">
        <v>29</v>
      </c>
      <c r="D218" s="91">
        <v>195</v>
      </c>
    </row>
    <row r="219" spans="1:4" ht="17" x14ac:dyDescent="0.2">
      <c r="A219" s="92" t="s">
        <v>2641</v>
      </c>
      <c r="B219" s="91" t="s">
        <v>791</v>
      </c>
      <c r="C219" s="91" t="s">
        <v>115</v>
      </c>
      <c r="D219" s="91">
        <v>56</v>
      </c>
    </row>
    <row r="220" spans="1:4" ht="17" x14ac:dyDescent="0.2">
      <c r="A220" s="92" t="s">
        <v>335</v>
      </c>
      <c r="B220" s="91" t="s">
        <v>791</v>
      </c>
      <c r="C220" s="91" t="s">
        <v>27</v>
      </c>
      <c r="D220" s="91">
        <v>31</v>
      </c>
    </row>
    <row r="221" spans="1:4" ht="17" x14ac:dyDescent="0.2">
      <c r="A221" s="92" t="s">
        <v>336</v>
      </c>
      <c r="B221" s="91" t="s">
        <v>791</v>
      </c>
      <c r="C221" s="91" t="s">
        <v>31</v>
      </c>
      <c r="D221" s="91">
        <v>2252</v>
      </c>
    </row>
    <row r="222" spans="1:4" ht="17" x14ac:dyDescent="0.2">
      <c r="A222" s="92" t="s">
        <v>1316</v>
      </c>
      <c r="B222" s="91" t="s">
        <v>791</v>
      </c>
      <c r="C222" s="91" t="s">
        <v>123</v>
      </c>
      <c r="D222" s="91">
        <v>66</v>
      </c>
    </row>
    <row r="223" spans="1:4" ht="17" x14ac:dyDescent="0.2">
      <c r="A223" s="92" t="s">
        <v>1834</v>
      </c>
      <c r="B223" s="91" t="s">
        <v>791</v>
      </c>
      <c r="C223" s="91" t="s">
        <v>31</v>
      </c>
      <c r="D223" s="91">
        <v>48</v>
      </c>
    </row>
    <row r="224" spans="1:4" ht="17" x14ac:dyDescent="0.2">
      <c r="A224" s="92" t="s">
        <v>1317</v>
      </c>
      <c r="B224" s="91" t="s">
        <v>791</v>
      </c>
      <c r="C224" s="91" t="s">
        <v>29</v>
      </c>
      <c r="D224" s="91">
        <v>140</v>
      </c>
    </row>
    <row r="225" spans="1:4" ht="17" x14ac:dyDescent="0.2">
      <c r="A225" s="92" t="s">
        <v>1998</v>
      </c>
      <c r="B225" s="91" t="s">
        <v>791</v>
      </c>
      <c r="C225" s="91" t="s">
        <v>29</v>
      </c>
      <c r="D225" s="91">
        <v>219</v>
      </c>
    </row>
    <row r="226" spans="1:4" ht="17" x14ac:dyDescent="0.2">
      <c r="A226" s="92" t="s">
        <v>337</v>
      </c>
      <c r="B226" s="91" t="s">
        <v>791</v>
      </c>
      <c r="C226" s="91" t="s">
        <v>31</v>
      </c>
      <c r="D226" s="91">
        <v>500</v>
      </c>
    </row>
    <row r="227" spans="1:4" ht="17" x14ac:dyDescent="0.2">
      <c r="A227" s="92" t="s">
        <v>338</v>
      </c>
      <c r="B227" s="91" t="s">
        <v>791</v>
      </c>
      <c r="C227" s="91" t="s">
        <v>31</v>
      </c>
      <c r="D227" s="91">
        <v>681</v>
      </c>
    </row>
    <row r="228" spans="1:4" ht="17" x14ac:dyDescent="0.2">
      <c r="A228" s="92" t="s">
        <v>339</v>
      </c>
      <c r="B228" s="91" t="s">
        <v>791</v>
      </c>
      <c r="C228" s="91" t="s">
        <v>27</v>
      </c>
      <c r="D228" s="91">
        <v>600</v>
      </c>
    </row>
    <row r="229" spans="1:4" ht="17" x14ac:dyDescent="0.2">
      <c r="A229" s="92" t="s">
        <v>1999</v>
      </c>
      <c r="B229" s="91" t="s">
        <v>791</v>
      </c>
      <c r="C229" s="91" t="s">
        <v>29</v>
      </c>
      <c r="D229" s="91">
        <v>1680</v>
      </c>
    </row>
    <row r="230" spans="1:4" ht="17" x14ac:dyDescent="0.2">
      <c r="A230" s="92" t="s">
        <v>340</v>
      </c>
      <c r="B230" s="91" t="s">
        <v>791</v>
      </c>
      <c r="C230" s="91" t="s">
        <v>31</v>
      </c>
      <c r="D230" s="91">
        <v>280</v>
      </c>
    </row>
    <row r="231" spans="1:4" ht="17" x14ac:dyDescent="0.2">
      <c r="A231" s="92" t="s">
        <v>928</v>
      </c>
      <c r="B231" s="91" t="s">
        <v>791</v>
      </c>
      <c r="C231" s="91" t="s">
        <v>29</v>
      </c>
      <c r="D231" s="91">
        <v>245</v>
      </c>
    </row>
    <row r="232" spans="1:4" ht="17" x14ac:dyDescent="0.2">
      <c r="A232" s="92" t="s">
        <v>1318</v>
      </c>
      <c r="B232" s="91" t="s">
        <v>791</v>
      </c>
      <c r="C232" s="91" t="s">
        <v>29</v>
      </c>
      <c r="D232" s="91">
        <v>220</v>
      </c>
    </row>
    <row r="233" spans="1:4" ht="17" x14ac:dyDescent="0.2">
      <c r="A233" s="92" t="s">
        <v>2034</v>
      </c>
      <c r="B233" s="91" t="s">
        <v>791</v>
      </c>
      <c r="C233" s="91" t="s">
        <v>1391</v>
      </c>
      <c r="D233" s="91">
        <v>50</v>
      </c>
    </row>
    <row r="234" spans="1:4" ht="17" x14ac:dyDescent="0.2">
      <c r="A234" s="92" t="s">
        <v>929</v>
      </c>
      <c r="B234" s="91" t="s">
        <v>791</v>
      </c>
      <c r="C234" s="91" t="s">
        <v>29</v>
      </c>
      <c r="D234" s="91">
        <v>335</v>
      </c>
    </row>
    <row r="235" spans="1:4" ht="17" x14ac:dyDescent="0.2">
      <c r="A235" s="92" t="s">
        <v>2377</v>
      </c>
      <c r="B235" s="91" t="s">
        <v>791</v>
      </c>
      <c r="C235" s="91" t="s">
        <v>31</v>
      </c>
      <c r="D235" s="91">
        <v>454</v>
      </c>
    </row>
    <row r="236" spans="1:4" ht="17" x14ac:dyDescent="0.2">
      <c r="A236" s="92" t="s">
        <v>1835</v>
      </c>
      <c r="B236" s="91" t="s">
        <v>791</v>
      </c>
      <c r="C236" s="91" t="s">
        <v>29</v>
      </c>
      <c r="D236" s="91">
        <v>390</v>
      </c>
    </row>
    <row r="237" spans="1:4" ht="17" x14ac:dyDescent="0.2">
      <c r="A237" s="92" t="s">
        <v>341</v>
      </c>
      <c r="B237" s="91" t="s">
        <v>791</v>
      </c>
      <c r="C237" s="91" t="s">
        <v>31</v>
      </c>
      <c r="D237" s="91">
        <v>1075</v>
      </c>
    </row>
    <row r="238" spans="1:4" ht="17" x14ac:dyDescent="0.2">
      <c r="A238" s="92" t="s">
        <v>1319</v>
      </c>
      <c r="B238" s="91" t="s">
        <v>791</v>
      </c>
      <c r="C238" s="91" t="s">
        <v>31</v>
      </c>
      <c r="D238" s="91">
        <v>50</v>
      </c>
    </row>
    <row r="239" spans="1:4" ht="17" x14ac:dyDescent="0.2">
      <c r="A239" s="92" t="s">
        <v>344</v>
      </c>
      <c r="B239" s="91" t="s">
        <v>791</v>
      </c>
      <c r="C239" s="91" t="s">
        <v>31</v>
      </c>
      <c r="D239" s="91">
        <v>735</v>
      </c>
    </row>
    <row r="240" spans="1:4" ht="17" x14ac:dyDescent="0.2">
      <c r="A240" s="92" t="s">
        <v>1320</v>
      </c>
      <c r="B240" s="91" t="s">
        <v>791</v>
      </c>
      <c r="C240" s="91" t="s">
        <v>27</v>
      </c>
      <c r="D240" s="91">
        <v>180</v>
      </c>
    </row>
    <row r="241" spans="1:4" ht="17" x14ac:dyDescent="0.2">
      <c r="A241" s="92" t="s">
        <v>345</v>
      </c>
      <c r="B241" s="91" t="s">
        <v>791</v>
      </c>
      <c r="C241" s="91" t="s">
        <v>29</v>
      </c>
      <c r="D241" s="91">
        <v>570</v>
      </c>
    </row>
    <row r="242" spans="1:4" ht="17" x14ac:dyDescent="0.2">
      <c r="A242" s="92" t="s">
        <v>346</v>
      </c>
      <c r="B242" s="91" t="s">
        <v>791</v>
      </c>
      <c r="C242" s="91" t="s">
        <v>31</v>
      </c>
      <c r="D242" s="91">
        <v>6711</v>
      </c>
    </row>
    <row r="243" spans="1:4" ht="17" x14ac:dyDescent="0.2">
      <c r="A243" s="92" t="s">
        <v>347</v>
      </c>
      <c r="B243" s="91" t="s">
        <v>791</v>
      </c>
      <c r="C243" s="91" t="s">
        <v>15</v>
      </c>
      <c r="D243" s="91">
        <v>3829</v>
      </c>
    </row>
    <row r="244" spans="1:4" ht="17" x14ac:dyDescent="0.2">
      <c r="A244" s="92" t="s">
        <v>348</v>
      </c>
      <c r="B244" s="91" t="s">
        <v>791</v>
      </c>
      <c r="C244" s="91" t="s">
        <v>27</v>
      </c>
      <c r="D244" s="91">
        <v>3312</v>
      </c>
    </row>
    <row r="245" spans="1:4" ht="17" x14ac:dyDescent="0.2">
      <c r="A245" s="92" t="s">
        <v>349</v>
      </c>
      <c r="B245" s="91" t="s">
        <v>791</v>
      </c>
      <c r="C245" s="91" t="s">
        <v>29</v>
      </c>
      <c r="D245" s="91">
        <v>800</v>
      </c>
    </row>
    <row r="246" spans="1:4" ht="17" x14ac:dyDescent="0.2">
      <c r="A246" s="92" t="s">
        <v>2378</v>
      </c>
      <c r="B246" s="91" t="s">
        <v>791</v>
      </c>
      <c r="C246" s="91" t="s">
        <v>31</v>
      </c>
      <c r="D246" s="91">
        <v>10199</v>
      </c>
    </row>
    <row r="247" spans="1:4" ht="17" x14ac:dyDescent="0.2">
      <c r="A247" s="92" t="s">
        <v>1321</v>
      </c>
      <c r="B247" s="91" t="s">
        <v>791</v>
      </c>
      <c r="C247" s="91" t="s">
        <v>31</v>
      </c>
      <c r="D247" s="91">
        <v>246</v>
      </c>
    </row>
    <row r="248" spans="1:4" ht="17" x14ac:dyDescent="0.2">
      <c r="A248" s="92" t="s">
        <v>350</v>
      </c>
      <c r="B248" s="91" t="s">
        <v>791</v>
      </c>
      <c r="C248" s="91" t="s">
        <v>29</v>
      </c>
      <c r="D248" s="91">
        <v>1661</v>
      </c>
    </row>
    <row r="249" spans="1:4" ht="17" x14ac:dyDescent="0.2">
      <c r="A249" s="92" t="s">
        <v>2379</v>
      </c>
      <c r="B249" s="91" t="s">
        <v>791</v>
      </c>
      <c r="C249" s="91" t="s">
        <v>31</v>
      </c>
      <c r="D249" s="91">
        <v>17</v>
      </c>
    </row>
    <row r="250" spans="1:4" ht="17" x14ac:dyDescent="0.2">
      <c r="A250" s="92" t="s">
        <v>930</v>
      </c>
      <c r="B250" s="91" t="s">
        <v>791</v>
      </c>
      <c r="C250" s="91" t="s">
        <v>29</v>
      </c>
      <c r="D250" s="91">
        <v>418</v>
      </c>
    </row>
    <row r="251" spans="1:4" ht="17" x14ac:dyDescent="0.2">
      <c r="A251" s="92" t="s">
        <v>931</v>
      </c>
      <c r="B251" s="91" t="s">
        <v>791</v>
      </c>
      <c r="C251" s="91" t="s">
        <v>31</v>
      </c>
      <c r="D251" s="91">
        <v>2427</v>
      </c>
    </row>
    <row r="252" spans="1:4" ht="17" x14ac:dyDescent="0.2">
      <c r="A252" s="92" t="s">
        <v>932</v>
      </c>
      <c r="B252" s="91" t="s">
        <v>791</v>
      </c>
      <c r="C252" s="91" t="s">
        <v>29</v>
      </c>
      <c r="D252" s="91">
        <v>1070</v>
      </c>
    </row>
    <row r="253" spans="1:4" ht="17" x14ac:dyDescent="0.2">
      <c r="A253" s="92" t="s">
        <v>933</v>
      </c>
      <c r="B253" s="91" t="s">
        <v>791</v>
      </c>
      <c r="C253" s="91" t="s">
        <v>29</v>
      </c>
      <c r="D253" s="91">
        <v>450</v>
      </c>
    </row>
    <row r="254" spans="1:4" ht="17" x14ac:dyDescent="0.2">
      <c r="A254" s="92" t="s">
        <v>934</v>
      </c>
      <c r="B254" s="91" t="s">
        <v>791</v>
      </c>
      <c r="C254" s="91" t="s">
        <v>27</v>
      </c>
      <c r="D254" s="91">
        <v>640</v>
      </c>
    </row>
    <row r="255" spans="1:4" ht="17" x14ac:dyDescent="0.2">
      <c r="A255" s="92" t="s">
        <v>351</v>
      </c>
      <c r="B255" s="91" t="s">
        <v>791</v>
      </c>
      <c r="C255" s="91" t="s">
        <v>29</v>
      </c>
      <c r="D255" s="91">
        <v>1237</v>
      </c>
    </row>
    <row r="256" spans="1:4" ht="17" x14ac:dyDescent="0.2">
      <c r="A256" s="92" t="s">
        <v>935</v>
      </c>
      <c r="B256" s="91" t="s">
        <v>791</v>
      </c>
      <c r="C256" s="91" t="s">
        <v>31</v>
      </c>
      <c r="D256" s="91">
        <v>130</v>
      </c>
    </row>
    <row r="257" spans="1:4" ht="17" x14ac:dyDescent="0.2">
      <c r="A257" s="92" t="s">
        <v>936</v>
      </c>
      <c r="B257" s="91" t="s">
        <v>791</v>
      </c>
      <c r="C257" s="91" t="s">
        <v>31</v>
      </c>
      <c r="D257" s="91">
        <v>1745</v>
      </c>
    </row>
    <row r="258" spans="1:4" ht="17" x14ac:dyDescent="0.2">
      <c r="A258" s="92" t="s">
        <v>937</v>
      </c>
      <c r="B258" s="91" t="s">
        <v>791</v>
      </c>
      <c r="C258" s="91" t="s">
        <v>15</v>
      </c>
      <c r="D258" s="91">
        <v>1300</v>
      </c>
    </row>
    <row r="259" spans="1:4" ht="17" x14ac:dyDescent="0.2">
      <c r="A259" s="92" t="s">
        <v>938</v>
      </c>
      <c r="B259" s="91" t="s">
        <v>791</v>
      </c>
      <c r="C259" s="91" t="s">
        <v>27</v>
      </c>
      <c r="D259" s="91">
        <v>1654</v>
      </c>
    </row>
    <row r="260" spans="1:4" ht="17" x14ac:dyDescent="0.2">
      <c r="A260" s="92" t="s">
        <v>1322</v>
      </c>
      <c r="B260" s="91" t="s">
        <v>791</v>
      </c>
      <c r="C260" s="91" t="s">
        <v>29</v>
      </c>
      <c r="D260" s="91">
        <v>3223</v>
      </c>
    </row>
    <row r="261" spans="1:4" ht="17" x14ac:dyDescent="0.2">
      <c r="A261" s="92" t="s">
        <v>939</v>
      </c>
      <c r="B261" s="91" t="s">
        <v>791</v>
      </c>
      <c r="C261" s="91" t="s">
        <v>31</v>
      </c>
      <c r="D261" s="91">
        <v>1592</v>
      </c>
    </row>
    <row r="262" spans="1:4" ht="17" x14ac:dyDescent="0.2">
      <c r="A262" s="92" t="s">
        <v>940</v>
      </c>
      <c r="B262" s="91" t="s">
        <v>791</v>
      </c>
      <c r="C262" s="91" t="s">
        <v>31</v>
      </c>
      <c r="D262" s="91">
        <v>506</v>
      </c>
    </row>
    <row r="263" spans="1:4" ht="17" x14ac:dyDescent="0.2">
      <c r="A263" s="92" t="s">
        <v>941</v>
      </c>
      <c r="B263" s="91" t="s">
        <v>791</v>
      </c>
      <c r="C263" s="91" t="s">
        <v>31</v>
      </c>
      <c r="D263" s="91">
        <v>1600</v>
      </c>
    </row>
    <row r="264" spans="1:4" ht="17" x14ac:dyDescent="0.2">
      <c r="A264" s="92" t="s">
        <v>942</v>
      </c>
      <c r="B264" s="91" t="s">
        <v>791</v>
      </c>
      <c r="C264" s="91" t="s">
        <v>31</v>
      </c>
      <c r="D264" s="91">
        <v>63</v>
      </c>
    </row>
    <row r="265" spans="1:4" ht="17" x14ac:dyDescent="0.2">
      <c r="A265" s="92" t="s">
        <v>1836</v>
      </c>
      <c r="B265" s="91" t="s">
        <v>791</v>
      </c>
      <c r="C265" s="91" t="s">
        <v>27</v>
      </c>
      <c r="D265" s="91">
        <v>523</v>
      </c>
    </row>
    <row r="266" spans="1:4" ht="17" x14ac:dyDescent="0.2">
      <c r="A266" s="92" t="s">
        <v>1837</v>
      </c>
      <c r="B266" s="91" t="s">
        <v>791</v>
      </c>
      <c r="C266" s="91" t="s">
        <v>29</v>
      </c>
      <c r="D266" s="91">
        <v>496</v>
      </c>
    </row>
    <row r="267" spans="1:4" ht="17" x14ac:dyDescent="0.2">
      <c r="A267" s="92" t="s">
        <v>943</v>
      </c>
      <c r="B267" s="91" t="s">
        <v>791</v>
      </c>
      <c r="C267" s="91" t="s">
        <v>31</v>
      </c>
      <c r="D267" s="91">
        <v>78</v>
      </c>
    </row>
    <row r="268" spans="1:4" ht="17" x14ac:dyDescent="0.2">
      <c r="A268" s="92" t="s">
        <v>1323</v>
      </c>
      <c r="B268" s="91" t="s">
        <v>791</v>
      </c>
      <c r="C268" s="91" t="s">
        <v>140</v>
      </c>
      <c r="D268" s="91">
        <v>35</v>
      </c>
    </row>
    <row r="269" spans="1:4" ht="17" x14ac:dyDescent="0.2">
      <c r="A269" s="92" t="s">
        <v>944</v>
      </c>
      <c r="B269" s="91" t="s">
        <v>791</v>
      </c>
      <c r="C269" s="91" t="s">
        <v>31</v>
      </c>
      <c r="D269" s="91">
        <v>178</v>
      </c>
    </row>
    <row r="270" spans="1:4" ht="17" x14ac:dyDescent="0.2">
      <c r="A270" s="92" t="s">
        <v>945</v>
      </c>
      <c r="B270" s="91" t="s">
        <v>791</v>
      </c>
      <c r="C270" s="91" t="s">
        <v>27</v>
      </c>
      <c r="D270" s="91">
        <v>229</v>
      </c>
    </row>
    <row r="271" spans="1:4" ht="17" x14ac:dyDescent="0.2">
      <c r="A271" s="92" t="s">
        <v>946</v>
      </c>
      <c r="B271" s="91" t="s">
        <v>791</v>
      </c>
      <c r="C271" s="91" t="s">
        <v>31</v>
      </c>
      <c r="D271" s="91">
        <v>599</v>
      </c>
    </row>
    <row r="272" spans="1:4" ht="17" x14ac:dyDescent="0.2">
      <c r="A272" s="92" t="s">
        <v>1324</v>
      </c>
      <c r="B272" s="91" t="s">
        <v>791</v>
      </c>
      <c r="C272" s="91" t="s">
        <v>15</v>
      </c>
      <c r="D272" s="91">
        <v>2000</v>
      </c>
    </row>
    <row r="273" spans="1:4" ht="17" x14ac:dyDescent="0.2">
      <c r="A273" s="92" t="s">
        <v>1325</v>
      </c>
      <c r="B273" s="91" t="s">
        <v>791</v>
      </c>
      <c r="C273" s="91" t="s">
        <v>27</v>
      </c>
      <c r="D273" s="91">
        <v>2083</v>
      </c>
    </row>
    <row r="274" spans="1:4" ht="17" x14ac:dyDescent="0.2">
      <c r="A274" s="92" t="s">
        <v>1326</v>
      </c>
      <c r="B274" s="91" t="s">
        <v>791</v>
      </c>
      <c r="C274" s="91" t="s">
        <v>15</v>
      </c>
      <c r="D274" s="91">
        <v>1191</v>
      </c>
    </row>
    <row r="275" spans="1:4" ht="17" x14ac:dyDescent="0.2">
      <c r="A275" s="92" t="s">
        <v>1838</v>
      </c>
      <c r="B275" s="91" t="s">
        <v>791</v>
      </c>
      <c r="C275" s="91" t="s">
        <v>27</v>
      </c>
      <c r="D275" s="91">
        <v>1017</v>
      </c>
    </row>
    <row r="276" spans="1:4" ht="17" x14ac:dyDescent="0.2">
      <c r="A276" s="92" t="s">
        <v>1839</v>
      </c>
      <c r="B276" s="91" t="s">
        <v>791</v>
      </c>
      <c r="C276" s="91" t="s">
        <v>27</v>
      </c>
      <c r="D276" s="91">
        <v>573</v>
      </c>
    </row>
    <row r="277" spans="1:4" ht="17" x14ac:dyDescent="0.2">
      <c r="A277" s="92" t="s">
        <v>947</v>
      </c>
      <c r="B277" s="91" t="s">
        <v>791</v>
      </c>
      <c r="C277" s="91" t="s">
        <v>29</v>
      </c>
      <c r="D277" s="91">
        <v>2762</v>
      </c>
    </row>
    <row r="278" spans="1:4" ht="17" x14ac:dyDescent="0.2">
      <c r="A278" s="92" t="s">
        <v>948</v>
      </c>
      <c r="B278" s="91" t="s">
        <v>791</v>
      </c>
      <c r="C278" s="91" t="s">
        <v>15</v>
      </c>
      <c r="D278" s="91">
        <v>250</v>
      </c>
    </row>
    <row r="279" spans="1:4" ht="17" x14ac:dyDescent="0.2">
      <c r="A279" s="92" t="s">
        <v>1840</v>
      </c>
      <c r="B279" s="91" t="s">
        <v>791</v>
      </c>
      <c r="C279" s="91" t="s">
        <v>27</v>
      </c>
      <c r="D279" s="91">
        <v>407</v>
      </c>
    </row>
    <row r="280" spans="1:4" ht="17" x14ac:dyDescent="0.2">
      <c r="A280" s="92" t="s">
        <v>352</v>
      </c>
      <c r="B280" s="91" t="s">
        <v>791</v>
      </c>
      <c r="C280" s="91" t="s">
        <v>31</v>
      </c>
      <c r="D280" s="91">
        <v>22</v>
      </c>
    </row>
    <row r="281" spans="1:4" ht="17" x14ac:dyDescent="0.2">
      <c r="A281" s="92" t="s">
        <v>1841</v>
      </c>
      <c r="B281" s="91" t="s">
        <v>791</v>
      </c>
      <c r="C281" s="91" t="s">
        <v>27</v>
      </c>
      <c r="D281" s="91">
        <v>1033</v>
      </c>
    </row>
    <row r="282" spans="1:4" ht="17" x14ac:dyDescent="0.2">
      <c r="A282" s="92" t="s">
        <v>2380</v>
      </c>
      <c r="B282" s="91" t="s">
        <v>791</v>
      </c>
      <c r="C282" s="91" t="s">
        <v>140</v>
      </c>
      <c r="D282" s="91">
        <v>60</v>
      </c>
    </row>
    <row r="283" spans="1:4" ht="17" x14ac:dyDescent="0.2">
      <c r="A283" s="92" t="s">
        <v>354</v>
      </c>
      <c r="B283" s="91" t="s">
        <v>791</v>
      </c>
      <c r="C283" s="91" t="s">
        <v>27</v>
      </c>
      <c r="D283" s="91">
        <v>87</v>
      </c>
    </row>
    <row r="284" spans="1:4" ht="17" x14ac:dyDescent="0.2">
      <c r="A284" s="92" t="s">
        <v>1327</v>
      </c>
      <c r="B284" s="91" t="s">
        <v>791</v>
      </c>
      <c r="C284" s="91" t="s">
        <v>31</v>
      </c>
      <c r="D284" s="91">
        <v>18</v>
      </c>
    </row>
    <row r="285" spans="1:4" ht="17" x14ac:dyDescent="0.2">
      <c r="A285" s="92" t="s">
        <v>1328</v>
      </c>
      <c r="B285" s="91" t="s">
        <v>791</v>
      </c>
      <c r="C285" s="91" t="s">
        <v>140</v>
      </c>
      <c r="D285" s="91">
        <v>25</v>
      </c>
    </row>
    <row r="286" spans="1:4" ht="17" x14ac:dyDescent="0.2">
      <c r="A286" s="92" t="s">
        <v>355</v>
      </c>
      <c r="B286" s="91" t="s">
        <v>791</v>
      </c>
      <c r="C286" s="91" t="s">
        <v>31</v>
      </c>
      <c r="D286" s="91">
        <v>1218</v>
      </c>
    </row>
    <row r="287" spans="1:4" ht="17" x14ac:dyDescent="0.2">
      <c r="A287" s="92" t="s">
        <v>356</v>
      </c>
      <c r="B287" s="91" t="s">
        <v>791</v>
      </c>
      <c r="C287" s="91" t="s">
        <v>27</v>
      </c>
      <c r="D287" s="91">
        <v>30</v>
      </c>
    </row>
    <row r="288" spans="1:4" ht="17" x14ac:dyDescent="0.2">
      <c r="A288" s="92" t="s">
        <v>357</v>
      </c>
      <c r="B288" s="91" t="s">
        <v>791</v>
      </c>
      <c r="C288" s="91" t="s">
        <v>31</v>
      </c>
      <c r="D288" s="91">
        <v>370</v>
      </c>
    </row>
    <row r="289" spans="1:4" ht="17" x14ac:dyDescent="0.2">
      <c r="A289" s="92" t="s">
        <v>358</v>
      </c>
      <c r="B289" s="91" t="s">
        <v>791</v>
      </c>
      <c r="C289" s="91" t="s">
        <v>31</v>
      </c>
      <c r="D289" s="91">
        <v>1073</v>
      </c>
    </row>
    <row r="290" spans="1:4" ht="17" x14ac:dyDescent="0.2">
      <c r="A290" s="92" t="s">
        <v>359</v>
      </c>
      <c r="B290" s="91" t="s">
        <v>791</v>
      </c>
      <c r="C290" s="91" t="s">
        <v>31</v>
      </c>
      <c r="D290" s="91">
        <v>544</v>
      </c>
    </row>
    <row r="291" spans="1:4" ht="17" x14ac:dyDescent="0.2">
      <c r="A291" s="92" t="s">
        <v>1842</v>
      </c>
      <c r="B291" s="91" t="s">
        <v>791</v>
      </c>
      <c r="C291" s="91" t="s">
        <v>15</v>
      </c>
      <c r="D291" s="91">
        <v>128</v>
      </c>
    </row>
    <row r="292" spans="1:4" ht="17" x14ac:dyDescent="0.2">
      <c r="A292" s="92" t="s">
        <v>1329</v>
      </c>
      <c r="B292" s="91" t="s">
        <v>791</v>
      </c>
      <c r="C292" s="91" t="s">
        <v>29</v>
      </c>
      <c r="D292" s="91">
        <v>1527</v>
      </c>
    </row>
    <row r="293" spans="1:4" ht="17" x14ac:dyDescent="0.2">
      <c r="A293" s="92" t="s">
        <v>2642</v>
      </c>
      <c r="B293" s="91" t="s">
        <v>791</v>
      </c>
      <c r="C293" s="91" t="s">
        <v>115</v>
      </c>
      <c r="D293" s="91">
        <v>56</v>
      </c>
    </row>
    <row r="294" spans="1:4" ht="17" x14ac:dyDescent="0.2">
      <c r="A294" s="92" t="s">
        <v>360</v>
      </c>
      <c r="B294" s="91" t="s">
        <v>791</v>
      </c>
      <c r="C294" s="91" t="s">
        <v>27</v>
      </c>
      <c r="D294" s="91">
        <v>26</v>
      </c>
    </row>
    <row r="295" spans="1:4" ht="17" x14ac:dyDescent="0.2">
      <c r="A295" s="92" t="s">
        <v>2000</v>
      </c>
      <c r="B295" s="91" t="s">
        <v>791</v>
      </c>
      <c r="C295" s="91" t="s">
        <v>29</v>
      </c>
      <c r="D295" s="91">
        <v>841</v>
      </c>
    </row>
    <row r="296" spans="1:4" ht="17" x14ac:dyDescent="0.2">
      <c r="A296" s="92" t="s">
        <v>361</v>
      </c>
      <c r="B296" s="91" t="s">
        <v>791</v>
      </c>
      <c r="C296" s="91" t="s">
        <v>31</v>
      </c>
      <c r="D296" s="91">
        <v>150</v>
      </c>
    </row>
    <row r="297" spans="1:4" ht="17" x14ac:dyDescent="0.2">
      <c r="A297" s="92" t="s">
        <v>2643</v>
      </c>
      <c r="B297" s="91" t="s">
        <v>791</v>
      </c>
      <c r="C297" s="91" t="s">
        <v>115</v>
      </c>
      <c r="D297" s="91">
        <v>157</v>
      </c>
    </row>
    <row r="298" spans="1:4" ht="17" x14ac:dyDescent="0.2">
      <c r="A298" s="92" t="s">
        <v>362</v>
      </c>
      <c r="B298" s="91" t="s">
        <v>791</v>
      </c>
      <c r="C298" s="91" t="s">
        <v>15</v>
      </c>
      <c r="D298" s="91">
        <v>1700</v>
      </c>
    </row>
    <row r="299" spans="1:4" ht="17" x14ac:dyDescent="0.2">
      <c r="A299" s="92" t="s">
        <v>2001</v>
      </c>
      <c r="B299" s="91" t="s">
        <v>791</v>
      </c>
      <c r="C299" s="91" t="s">
        <v>29</v>
      </c>
      <c r="D299" s="91">
        <v>2455</v>
      </c>
    </row>
    <row r="300" spans="1:4" ht="17" x14ac:dyDescent="0.2">
      <c r="A300" s="92" t="s">
        <v>363</v>
      </c>
      <c r="B300" s="91" t="s">
        <v>791</v>
      </c>
      <c r="C300" s="91" t="s">
        <v>31</v>
      </c>
      <c r="D300" s="91">
        <v>1219</v>
      </c>
    </row>
    <row r="301" spans="1:4" ht="17" x14ac:dyDescent="0.2">
      <c r="A301" s="92" t="s">
        <v>2002</v>
      </c>
      <c r="B301" s="91" t="s">
        <v>791</v>
      </c>
      <c r="C301" s="91" t="s">
        <v>29</v>
      </c>
      <c r="D301" s="91">
        <v>815</v>
      </c>
    </row>
    <row r="302" spans="1:4" ht="17" x14ac:dyDescent="0.2">
      <c r="A302" s="92" t="s">
        <v>364</v>
      </c>
      <c r="B302" s="91" t="s">
        <v>791</v>
      </c>
      <c r="C302" s="91" t="s">
        <v>15</v>
      </c>
      <c r="D302" s="91">
        <v>622</v>
      </c>
    </row>
    <row r="303" spans="1:4" ht="17" x14ac:dyDescent="0.2">
      <c r="A303" s="92" t="s">
        <v>2003</v>
      </c>
      <c r="B303" s="91" t="s">
        <v>791</v>
      </c>
      <c r="C303" s="91" t="s">
        <v>29</v>
      </c>
      <c r="D303" s="91">
        <v>1518</v>
      </c>
    </row>
    <row r="304" spans="1:4" ht="17" x14ac:dyDescent="0.2">
      <c r="A304" s="92" t="s">
        <v>365</v>
      </c>
      <c r="B304" s="91" t="s">
        <v>791</v>
      </c>
      <c r="C304" s="91" t="s">
        <v>31</v>
      </c>
      <c r="D304" s="91">
        <v>900</v>
      </c>
    </row>
    <row r="305" spans="1:4" ht="17" x14ac:dyDescent="0.2">
      <c r="A305" s="92" t="s">
        <v>949</v>
      </c>
      <c r="B305" s="91" t="s">
        <v>791</v>
      </c>
      <c r="C305" s="91" t="s">
        <v>31</v>
      </c>
      <c r="D305" s="91">
        <v>500</v>
      </c>
    </row>
    <row r="306" spans="1:4" ht="17" x14ac:dyDescent="0.2">
      <c r="A306" s="92" t="s">
        <v>1330</v>
      </c>
      <c r="B306" s="91" t="s">
        <v>791</v>
      </c>
      <c r="C306" s="91" t="s">
        <v>31</v>
      </c>
      <c r="D306" s="91">
        <v>128</v>
      </c>
    </row>
    <row r="307" spans="1:4" ht="17" x14ac:dyDescent="0.2">
      <c r="A307" s="92" t="s">
        <v>1331</v>
      </c>
      <c r="B307" s="91" t="s">
        <v>791</v>
      </c>
      <c r="C307" s="91" t="s">
        <v>29</v>
      </c>
      <c r="D307" s="91">
        <v>1701</v>
      </c>
    </row>
    <row r="308" spans="1:4" ht="17" x14ac:dyDescent="0.2">
      <c r="A308" s="92" t="s">
        <v>1332</v>
      </c>
      <c r="B308" s="91" t="s">
        <v>791</v>
      </c>
      <c r="C308" s="91" t="s">
        <v>29</v>
      </c>
      <c r="D308" s="91">
        <v>953</v>
      </c>
    </row>
    <row r="309" spans="1:4" ht="17" x14ac:dyDescent="0.2">
      <c r="A309" s="92" t="s">
        <v>1333</v>
      </c>
      <c r="B309" s="91" t="s">
        <v>791</v>
      </c>
      <c r="C309" s="91" t="s">
        <v>123</v>
      </c>
      <c r="D309" s="91">
        <v>128</v>
      </c>
    </row>
    <row r="310" spans="1:4" ht="17" x14ac:dyDescent="0.2">
      <c r="A310" s="92" t="s">
        <v>2004</v>
      </c>
      <c r="B310" s="91" t="s">
        <v>791</v>
      </c>
      <c r="C310" s="91" t="s">
        <v>29</v>
      </c>
      <c r="D310" s="91">
        <v>483</v>
      </c>
    </row>
    <row r="311" spans="1:4" ht="17" x14ac:dyDescent="0.2">
      <c r="A311" s="92" t="s">
        <v>366</v>
      </c>
      <c r="B311" s="91" t="s">
        <v>791</v>
      </c>
      <c r="C311" s="91" t="s">
        <v>31</v>
      </c>
      <c r="D311" s="91">
        <v>180</v>
      </c>
    </row>
    <row r="312" spans="1:4" ht="17" x14ac:dyDescent="0.2">
      <c r="A312" s="92" t="s">
        <v>367</v>
      </c>
      <c r="B312" s="91" t="s">
        <v>791</v>
      </c>
      <c r="C312" s="91" t="s">
        <v>15</v>
      </c>
      <c r="D312" s="91">
        <v>1063</v>
      </c>
    </row>
    <row r="313" spans="1:4" ht="17" x14ac:dyDescent="0.2">
      <c r="A313" s="92" t="s">
        <v>2005</v>
      </c>
      <c r="B313" s="91" t="s">
        <v>791</v>
      </c>
      <c r="C313" s="91" t="s">
        <v>29</v>
      </c>
      <c r="D313" s="91">
        <v>1271</v>
      </c>
    </row>
    <row r="314" spans="1:4" ht="17" x14ac:dyDescent="0.2">
      <c r="A314" s="92" t="s">
        <v>368</v>
      </c>
      <c r="B314" s="91" t="s">
        <v>791</v>
      </c>
      <c r="C314" s="91" t="s">
        <v>31</v>
      </c>
      <c r="D314" s="91">
        <v>872</v>
      </c>
    </row>
    <row r="315" spans="1:4" ht="17" x14ac:dyDescent="0.2">
      <c r="A315" s="92" t="s">
        <v>369</v>
      </c>
      <c r="B315" s="91" t="s">
        <v>791</v>
      </c>
      <c r="C315" s="91" t="s">
        <v>15</v>
      </c>
      <c r="D315" s="91">
        <v>515</v>
      </c>
    </row>
    <row r="316" spans="1:4" ht="17" x14ac:dyDescent="0.2">
      <c r="A316" s="92" t="s">
        <v>1334</v>
      </c>
      <c r="B316" s="91" t="s">
        <v>791</v>
      </c>
      <c r="C316" s="91" t="s">
        <v>29</v>
      </c>
      <c r="D316" s="91">
        <v>893</v>
      </c>
    </row>
    <row r="317" spans="1:4" ht="17" x14ac:dyDescent="0.2">
      <c r="A317" s="92" t="s">
        <v>370</v>
      </c>
      <c r="B317" s="91" t="s">
        <v>791</v>
      </c>
      <c r="C317" s="91" t="s">
        <v>31</v>
      </c>
      <c r="D317" s="91">
        <v>360</v>
      </c>
    </row>
    <row r="318" spans="1:4" ht="17" x14ac:dyDescent="0.2">
      <c r="A318" s="92" t="s">
        <v>371</v>
      </c>
      <c r="B318" s="91" t="s">
        <v>791</v>
      </c>
      <c r="C318" s="91" t="s">
        <v>31</v>
      </c>
      <c r="D318" s="91">
        <v>798</v>
      </c>
    </row>
    <row r="319" spans="1:4" ht="17" x14ac:dyDescent="0.2">
      <c r="A319" s="92" t="s">
        <v>1335</v>
      </c>
      <c r="B319" s="91" t="s">
        <v>791</v>
      </c>
      <c r="C319" s="91" t="s">
        <v>15</v>
      </c>
      <c r="D319" s="91">
        <v>1359</v>
      </c>
    </row>
    <row r="320" spans="1:4" ht="17" x14ac:dyDescent="0.2">
      <c r="A320" s="92" t="s">
        <v>1336</v>
      </c>
      <c r="B320" s="91" t="s">
        <v>791</v>
      </c>
      <c r="C320" s="91" t="s">
        <v>29</v>
      </c>
      <c r="D320" s="91">
        <v>64</v>
      </c>
    </row>
    <row r="321" spans="1:4" ht="17" x14ac:dyDescent="0.2">
      <c r="A321" s="92" t="s">
        <v>2381</v>
      </c>
      <c r="B321" s="91" t="s">
        <v>791</v>
      </c>
      <c r="C321" s="91" t="s">
        <v>31</v>
      </c>
      <c r="D321" s="91">
        <v>180</v>
      </c>
    </row>
    <row r="322" spans="1:4" x14ac:dyDescent="0.2">
      <c r="A322" s="91" t="s">
        <v>372</v>
      </c>
      <c r="B322" s="91" t="s">
        <v>791</v>
      </c>
      <c r="C322" s="91" t="s">
        <v>31</v>
      </c>
      <c r="D322" s="91">
        <v>12</v>
      </c>
    </row>
    <row r="323" spans="1:4" x14ac:dyDescent="0.2">
      <c r="A323" s="91" t="s">
        <v>1843</v>
      </c>
      <c r="B323" s="91" t="s">
        <v>791</v>
      </c>
      <c r="C323" s="91" t="s">
        <v>114</v>
      </c>
      <c r="D323" s="91">
        <v>24</v>
      </c>
    </row>
    <row r="324" spans="1:4" x14ac:dyDescent="0.2">
      <c r="A324" s="91" t="s">
        <v>373</v>
      </c>
      <c r="B324" s="91" t="s">
        <v>791</v>
      </c>
      <c r="C324" s="91" t="s">
        <v>115</v>
      </c>
      <c r="D324" s="91">
        <v>13</v>
      </c>
    </row>
    <row r="325" spans="1:4" x14ac:dyDescent="0.2">
      <c r="A325" s="91" t="s">
        <v>374</v>
      </c>
      <c r="B325" s="91" t="s">
        <v>791</v>
      </c>
      <c r="C325" s="91" t="s">
        <v>114</v>
      </c>
      <c r="D325" s="91">
        <v>15</v>
      </c>
    </row>
    <row r="326" spans="1:4" x14ac:dyDescent="0.2">
      <c r="A326" s="91" t="s">
        <v>1337</v>
      </c>
      <c r="B326" s="91" t="s">
        <v>791</v>
      </c>
      <c r="C326" s="91" t="s">
        <v>115</v>
      </c>
      <c r="D326" s="91">
        <v>30</v>
      </c>
    </row>
    <row r="327" spans="1:4" x14ac:dyDescent="0.2">
      <c r="A327" s="91" t="s">
        <v>375</v>
      </c>
      <c r="B327" s="91" t="s">
        <v>791</v>
      </c>
      <c r="C327" s="91" t="s">
        <v>29</v>
      </c>
      <c r="D327" s="91">
        <v>1950</v>
      </c>
    </row>
    <row r="328" spans="1:4" x14ac:dyDescent="0.2">
      <c r="A328" s="91" t="s">
        <v>2035</v>
      </c>
      <c r="B328" s="91" t="s">
        <v>791</v>
      </c>
      <c r="C328" s="91" t="s">
        <v>114</v>
      </c>
      <c r="D328" s="91">
        <v>16</v>
      </c>
    </row>
    <row r="329" spans="1:4" x14ac:dyDescent="0.2">
      <c r="A329" s="91" t="s">
        <v>1844</v>
      </c>
      <c r="B329" s="91" t="s">
        <v>791</v>
      </c>
      <c r="C329" s="91" t="s">
        <v>118</v>
      </c>
      <c r="D329" s="91">
        <v>69</v>
      </c>
    </row>
    <row r="330" spans="1:4" x14ac:dyDescent="0.2">
      <c r="A330" s="91" t="s">
        <v>376</v>
      </c>
      <c r="B330" s="91" t="s">
        <v>791</v>
      </c>
      <c r="C330" s="91" t="s">
        <v>29</v>
      </c>
      <c r="D330" s="91">
        <v>840</v>
      </c>
    </row>
    <row r="331" spans="1:4" x14ac:dyDescent="0.2">
      <c r="A331" s="91" t="s">
        <v>2382</v>
      </c>
      <c r="B331" s="91" t="s">
        <v>791</v>
      </c>
      <c r="C331" s="91" t="s">
        <v>31</v>
      </c>
      <c r="D331" s="91">
        <v>96</v>
      </c>
    </row>
    <row r="332" spans="1:4" x14ac:dyDescent="0.2">
      <c r="A332" s="91" t="s">
        <v>2036</v>
      </c>
      <c r="B332" s="91" t="s">
        <v>791</v>
      </c>
      <c r="C332" s="91" t="s">
        <v>114</v>
      </c>
      <c r="D332" s="91">
        <v>8</v>
      </c>
    </row>
    <row r="333" spans="1:4" x14ac:dyDescent="0.2">
      <c r="A333" s="91" t="s">
        <v>2037</v>
      </c>
      <c r="B333" s="91" t="s">
        <v>791</v>
      </c>
      <c r="C333" s="91" t="s">
        <v>114</v>
      </c>
      <c r="D333" s="91">
        <v>34</v>
      </c>
    </row>
    <row r="334" spans="1:4" x14ac:dyDescent="0.2">
      <c r="A334" s="91" t="s">
        <v>2038</v>
      </c>
      <c r="B334" s="91" t="s">
        <v>791</v>
      </c>
      <c r="C334" s="91" t="s">
        <v>134</v>
      </c>
      <c r="D334" s="91">
        <v>50</v>
      </c>
    </row>
    <row r="335" spans="1:4" x14ac:dyDescent="0.2">
      <c r="A335" s="91" t="s">
        <v>2039</v>
      </c>
      <c r="B335" s="91" t="s">
        <v>791</v>
      </c>
      <c r="C335" s="91" t="s">
        <v>136</v>
      </c>
      <c r="D335" s="91">
        <v>12</v>
      </c>
    </row>
    <row r="336" spans="1:4" x14ac:dyDescent="0.2">
      <c r="A336" s="91" t="s">
        <v>2040</v>
      </c>
      <c r="B336" s="91" t="s">
        <v>791</v>
      </c>
      <c r="C336" s="91" t="s">
        <v>137</v>
      </c>
      <c r="D336" s="91">
        <v>6</v>
      </c>
    </row>
    <row r="337" spans="1:4" x14ac:dyDescent="0.2">
      <c r="A337" s="91" t="s">
        <v>1338</v>
      </c>
      <c r="B337" s="91" t="s">
        <v>791</v>
      </c>
      <c r="C337" s="91" t="s">
        <v>115</v>
      </c>
      <c r="D337" s="91">
        <v>25</v>
      </c>
    </row>
    <row r="338" spans="1:4" x14ac:dyDescent="0.2">
      <c r="A338" s="91" t="s">
        <v>2383</v>
      </c>
      <c r="B338" s="91" t="s">
        <v>791</v>
      </c>
      <c r="C338" s="91" t="s">
        <v>29</v>
      </c>
      <c r="D338" s="91">
        <v>628</v>
      </c>
    </row>
    <row r="339" spans="1:4" x14ac:dyDescent="0.2">
      <c r="A339" s="91" t="s">
        <v>377</v>
      </c>
      <c r="B339" s="91" t="s">
        <v>791</v>
      </c>
      <c r="C339" s="91" t="s">
        <v>31</v>
      </c>
      <c r="D339" s="91">
        <v>630</v>
      </c>
    </row>
    <row r="340" spans="1:4" x14ac:dyDescent="0.2">
      <c r="A340" s="91" t="s">
        <v>2384</v>
      </c>
      <c r="B340" s="91" t="s">
        <v>791</v>
      </c>
      <c r="C340" s="91" t="s">
        <v>29</v>
      </c>
      <c r="D340" s="91">
        <v>269</v>
      </c>
    </row>
    <row r="341" spans="1:4" x14ac:dyDescent="0.2">
      <c r="A341" s="91" t="s">
        <v>2041</v>
      </c>
      <c r="B341" s="91" t="s">
        <v>791</v>
      </c>
      <c r="C341" s="91" t="s">
        <v>114</v>
      </c>
      <c r="D341" s="91">
        <v>11</v>
      </c>
    </row>
    <row r="342" spans="1:4" x14ac:dyDescent="0.2">
      <c r="A342" s="91" t="s">
        <v>2042</v>
      </c>
      <c r="B342" s="91" t="s">
        <v>791</v>
      </c>
      <c r="C342" s="91" t="s">
        <v>134</v>
      </c>
      <c r="D342" s="91">
        <v>9</v>
      </c>
    </row>
    <row r="343" spans="1:4" x14ac:dyDescent="0.2">
      <c r="A343" s="91" t="s">
        <v>1339</v>
      </c>
      <c r="B343" s="91" t="s">
        <v>791</v>
      </c>
      <c r="C343" s="91" t="s">
        <v>31</v>
      </c>
      <c r="D343" s="91">
        <v>137</v>
      </c>
    </row>
    <row r="344" spans="1:4" x14ac:dyDescent="0.2">
      <c r="A344" s="91" t="s">
        <v>378</v>
      </c>
      <c r="B344" s="91" t="s">
        <v>791</v>
      </c>
      <c r="C344" s="91" t="s">
        <v>31</v>
      </c>
      <c r="D344" s="91">
        <v>86</v>
      </c>
    </row>
    <row r="345" spans="1:4" x14ac:dyDescent="0.2">
      <c r="A345" s="91" t="s">
        <v>379</v>
      </c>
      <c r="B345" s="91" t="s">
        <v>791</v>
      </c>
      <c r="C345" s="91" t="s">
        <v>29</v>
      </c>
      <c r="D345" s="91">
        <v>60</v>
      </c>
    </row>
    <row r="346" spans="1:4" x14ac:dyDescent="0.2">
      <c r="A346" s="91" t="s">
        <v>2043</v>
      </c>
      <c r="B346" s="91" t="s">
        <v>791</v>
      </c>
      <c r="C346" s="91" t="s">
        <v>114</v>
      </c>
      <c r="D346" s="91">
        <v>86</v>
      </c>
    </row>
    <row r="347" spans="1:4" x14ac:dyDescent="0.2">
      <c r="A347" s="91" t="s">
        <v>2044</v>
      </c>
      <c r="B347" s="91" t="s">
        <v>791</v>
      </c>
      <c r="C347" s="91" t="s">
        <v>134</v>
      </c>
      <c r="D347" s="91">
        <v>34</v>
      </c>
    </row>
    <row r="348" spans="1:4" x14ac:dyDescent="0.2">
      <c r="A348" s="91" t="s">
        <v>1845</v>
      </c>
      <c r="B348" s="91" t="s">
        <v>791</v>
      </c>
      <c r="C348" s="91" t="s">
        <v>15</v>
      </c>
      <c r="D348" s="91">
        <v>5</v>
      </c>
    </row>
    <row r="349" spans="1:4" x14ac:dyDescent="0.2">
      <c r="A349" s="91" t="s">
        <v>1340</v>
      </c>
      <c r="B349" s="91" t="s">
        <v>791</v>
      </c>
      <c r="C349" s="91" t="s">
        <v>29</v>
      </c>
      <c r="D349" s="91">
        <v>225</v>
      </c>
    </row>
    <row r="350" spans="1:4" x14ac:dyDescent="0.2">
      <c r="A350" s="91" t="s">
        <v>380</v>
      </c>
      <c r="B350" s="91" t="s">
        <v>791</v>
      </c>
      <c r="C350" s="91" t="s">
        <v>31</v>
      </c>
      <c r="D350" s="91">
        <v>31</v>
      </c>
    </row>
    <row r="351" spans="1:4" x14ac:dyDescent="0.2">
      <c r="A351" s="91" t="s">
        <v>2045</v>
      </c>
      <c r="B351" s="91" t="s">
        <v>791</v>
      </c>
      <c r="C351" s="91" t="s">
        <v>114</v>
      </c>
      <c r="D351" s="91">
        <v>17</v>
      </c>
    </row>
    <row r="352" spans="1:4" x14ac:dyDescent="0.2">
      <c r="A352" s="91" t="s">
        <v>1341</v>
      </c>
      <c r="B352" s="91" t="s">
        <v>791</v>
      </c>
      <c r="C352" s="91" t="s">
        <v>29</v>
      </c>
      <c r="D352" s="91">
        <v>182</v>
      </c>
    </row>
    <row r="353" spans="1:4" x14ac:dyDescent="0.2">
      <c r="A353" s="91" t="s">
        <v>950</v>
      </c>
      <c r="B353" s="91" t="s">
        <v>791</v>
      </c>
      <c r="C353" s="91" t="s">
        <v>31</v>
      </c>
      <c r="D353" s="91">
        <v>61</v>
      </c>
    </row>
    <row r="354" spans="1:4" x14ac:dyDescent="0.2">
      <c r="A354" s="91" t="s">
        <v>1846</v>
      </c>
      <c r="B354" s="91" t="s">
        <v>791</v>
      </c>
      <c r="C354" s="91" t="s">
        <v>118</v>
      </c>
      <c r="D354" s="91">
        <v>45</v>
      </c>
    </row>
    <row r="355" spans="1:4" x14ac:dyDescent="0.2">
      <c r="A355" s="91" t="s">
        <v>2006</v>
      </c>
      <c r="B355" s="91" t="s">
        <v>791</v>
      </c>
      <c r="C355" s="91" t="s">
        <v>15</v>
      </c>
      <c r="D355" s="91">
        <v>389</v>
      </c>
    </row>
    <row r="356" spans="1:4" x14ac:dyDescent="0.2">
      <c r="A356" s="91" t="s">
        <v>1342</v>
      </c>
      <c r="B356" s="91" t="s">
        <v>791</v>
      </c>
      <c r="C356" s="91" t="s">
        <v>15</v>
      </c>
      <c r="D356" s="91">
        <v>197</v>
      </c>
    </row>
    <row r="357" spans="1:4" x14ac:dyDescent="0.2">
      <c r="A357" s="91" t="s">
        <v>1343</v>
      </c>
      <c r="B357" s="91" t="s">
        <v>791</v>
      </c>
      <c r="C357" s="91" t="s">
        <v>29</v>
      </c>
      <c r="D357" s="91">
        <v>121</v>
      </c>
    </row>
    <row r="358" spans="1:4" x14ac:dyDescent="0.2">
      <c r="A358" s="91" t="s">
        <v>1344</v>
      </c>
      <c r="B358" s="91" t="s">
        <v>791</v>
      </c>
      <c r="C358" s="91" t="s">
        <v>15</v>
      </c>
      <c r="D358" s="91">
        <v>1582</v>
      </c>
    </row>
    <row r="359" spans="1:4" x14ac:dyDescent="0.2">
      <c r="A359" s="91" t="s">
        <v>951</v>
      </c>
      <c r="B359" s="91" t="s">
        <v>791</v>
      </c>
      <c r="C359" s="91" t="s">
        <v>29</v>
      </c>
      <c r="D359" s="91">
        <v>100</v>
      </c>
    </row>
    <row r="360" spans="1:4" x14ac:dyDescent="0.2">
      <c r="A360" s="91" t="s">
        <v>2385</v>
      </c>
      <c r="B360" s="91" t="s">
        <v>791</v>
      </c>
      <c r="C360" s="91" t="s">
        <v>123</v>
      </c>
      <c r="D360" s="91">
        <v>15</v>
      </c>
    </row>
    <row r="361" spans="1:4" x14ac:dyDescent="0.2">
      <c r="A361" s="91" t="s">
        <v>2644</v>
      </c>
      <c r="B361" s="91" t="s">
        <v>791</v>
      </c>
      <c r="C361" s="91" t="s">
        <v>115</v>
      </c>
      <c r="D361" s="91">
        <v>33</v>
      </c>
    </row>
    <row r="362" spans="1:4" x14ac:dyDescent="0.2">
      <c r="A362" s="91" t="s">
        <v>381</v>
      </c>
      <c r="B362" s="91" t="s">
        <v>791</v>
      </c>
      <c r="C362" s="91" t="s">
        <v>29</v>
      </c>
      <c r="D362" s="91">
        <v>641</v>
      </c>
    </row>
    <row r="363" spans="1:4" x14ac:dyDescent="0.2">
      <c r="A363" s="91" t="s">
        <v>382</v>
      </c>
      <c r="B363" s="91" t="s">
        <v>791</v>
      </c>
      <c r="C363" s="91" t="s">
        <v>31</v>
      </c>
      <c r="D363" s="91">
        <v>450</v>
      </c>
    </row>
    <row r="364" spans="1:4" x14ac:dyDescent="0.2">
      <c r="A364" s="91" t="s">
        <v>383</v>
      </c>
      <c r="B364" s="91" t="s">
        <v>791</v>
      </c>
      <c r="C364" s="91" t="s">
        <v>31</v>
      </c>
      <c r="D364" s="91">
        <v>360</v>
      </c>
    </row>
    <row r="365" spans="1:4" x14ac:dyDescent="0.2">
      <c r="A365" s="91" t="s">
        <v>2046</v>
      </c>
      <c r="B365" s="91" t="s">
        <v>791</v>
      </c>
      <c r="C365" s="91" t="s">
        <v>134</v>
      </c>
      <c r="D365" s="91">
        <v>6</v>
      </c>
    </row>
    <row r="366" spans="1:4" x14ac:dyDescent="0.2">
      <c r="A366" s="91" t="s">
        <v>2047</v>
      </c>
      <c r="B366" s="91" t="s">
        <v>791</v>
      </c>
      <c r="C366" s="91" t="s">
        <v>137</v>
      </c>
      <c r="D366" s="91">
        <v>11</v>
      </c>
    </row>
    <row r="367" spans="1:4" x14ac:dyDescent="0.2">
      <c r="A367" s="91" t="s">
        <v>2645</v>
      </c>
      <c r="B367" s="91" t="s">
        <v>791</v>
      </c>
      <c r="C367" s="91" t="s">
        <v>114</v>
      </c>
      <c r="D367" s="91">
        <v>6</v>
      </c>
    </row>
    <row r="368" spans="1:4" x14ac:dyDescent="0.2">
      <c r="A368" s="91" t="s">
        <v>2048</v>
      </c>
      <c r="B368" s="91" t="s">
        <v>791</v>
      </c>
      <c r="C368" s="91" t="s">
        <v>136</v>
      </c>
      <c r="D368" s="91">
        <v>23</v>
      </c>
    </row>
    <row r="369" spans="1:4" x14ac:dyDescent="0.2">
      <c r="A369" s="91" t="s">
        <v>2049</v>
      </c>
      <c r="B369" s="91" t="s">
        <v>791</v>
      </c>
      <c r="C369" s="91" t="s">
        <v>138</v>
      </c>
      <c r="D369" s="91">
        <v>5</v>
      </c>
    </row>
    <row r="370" spans="1:4" x14ac:dyDescent="0.2">
      <c r="A370" s="91" t="s">
        <v>1345</v>
      </c>
      <c r="B370" s="91" t="s">
        <v>791</v>
      </c>
      <c r="C370" s="91" t="s">
        <v>15</v>
      </c>
      <c r="D370" s="91">
        <v>1219</v>
      </c>
    </row>
    <row r="371" spans="1:4" x14ac:dyDescent="0.2">
      <c r="A371" s="91" t="s">
        <v>1346</v>
      </c>
      <c r="B371" s="91" t="s">
        <v>791</v>
      </c>
      <c r="C371" s="91" t="s">
        <v>29</v>
      </c>
      <c r="D371" s="91">
        <v>784</v>
      </c>
    </row>
    <row r="372" spans="1:4" x14ac:dyDescent="0.2">
      <c r="A372" s="91" t="s">
        <v>384</v>
      </c>
      <c r="B372" s="91" t="s">
        <v>791</v>
      </c>
      <c r="C372" s="91" t="s">
        <v>31</v>
      </c>
      <c r="D372" s="91">
        <v>1167</v>
      </c>
    </row>
    <row r="373" spans="1:4" x14ac:dyDescent="0.2">
      <c r="A373" s="91" t="s">
        <v>1965</v>
      </c>
      <c r="B373" s="91" t="s">
        <v>791</v>
      </c>
      <c r="C373" s="91" t="s">
        <v>31</v>
      </c>
      <c r="D373" s="91">
        <v>973</v>
      </c>
    </row>
    <row r="374" spans="1:4" x14ac:dyDescent="0.2">
      <c r="A374" s="91" t="s">
        <v>385</v>
      </c>
      <c r="B374" s="91" t="s">
        <v>791</v>
      </c>
      <c r="C374" s="91" t="s">
        <v>31</v>
      </c>
      <c r="D374" s="91">
        <v>723</v>
      </c>
    </row>
    <row r="375" spans="1:4" x14ac:dyDescent="0.2">
      <c r="A375" s="91" t="s">
        <v>1347</v>
      </c>
      <c r="B375" s="91" t="s">
        <v>791</v>
      </c>
      <c r="C375" s="91" t="s">
        <v>31</v>
      </c>
      <c r="D375" s="91">
        <v>116</v>
      </c>
    </row>
    <row r="376" spans="1:4" x14ac:dyDescent="0.2">
      <c r="A376" s="91" t="s">
        <v>1966</v>
      </c>
      <c r="B376" s="91" t="s">
        <v>791</v>
      </c>
      <c r="C376" s="91" t="s">
        <v>134</v>
      </c>
      <c r="D376" s="91">
        <v>315</v>
      </c>
    </row>
    <row r="377" spans="1:4" x14ac:dyDescent="0.2">
      <c r="A377" s="91" t="s">
        <v>1967</v>
      </c>
      <c r="B377" s="91" t="s">
        <v>791</v>
      </c>
      <c r="C377" s="91" t="s">
        <v>136</v>
      </c>
      <c r="D377" s="91">
        <v>90</v>
      </c>
    </row>
    <row r="378" spans="1:4" x14ac:dyDescent="0.2">
      <c r="A378" s="91" t="s">
        <v>1348</v>
      </c>
      <c r="B378" s="91" t="s">
        <v>791</v>
      </c>
      <c r="C378" s="91" t="s">
        <v>31</v>
      </c>
      <c r="D378" s="91">
        <v>27</v>
      </c>
    </row>
    <row r="379" spans="1:4" x14ac:dyDescent="0.2">
      <c r="A379" s="91" t="s">
        <v>1349</v>
      </c>
      <c r="B379" s="91" t="s">
        <v>791</v>
      </c>
      <c r="C379" s="91" t="s">
        <v>29</v>
      </c>
      <c r="D379" s="91">
        <v>903</v>
      </c>
    </row>
    <row r="380" spans="1:4" x14ac:dyDescent="0.2">
      <c r="A380" s="91" t="s">
        <v>1350</v>
      </c>
      <c r="B380" s="91" t="s">
        <v>791</v>
      </c>
      <c r="C380" s="91" t="s">
        <v>15</v>
      </c>
      <c r="D380" s="91">
        <v>1795</v>
      </c>
    </row>
    <row r="381" spans="1:4" x14ac:dyDescent="0.2">
      <c r="A381" s="91" t="s">
        <v>386</v>
      </c>
      <c r="B381" s="91" t="s">
        <v>791</v>
      </c>
      <c r="C381" s="91" t="s">
        <v>15</v>
      </c>
      <c r="D381" s="91">
        <v>767</v>
      </c>
    </row>
    <row r="382" spans="1:4" x14ac:dyDescent="0.2">
      <c r="A382" s="91" t="s">
        <v>387</v>
      </c>
      <c r="B382" s="91" t="s">
        <v>791</v>
      </c>
      <c r="C382" s="91" t="s">
        <v>31</v>
      </c>
      <c r="D382" s="91">
        <v>245</v>
      </c>
    </row>
    <row r="383" spans="1:4" x14ac:dyDescent="0.2">
      <c r="A383" s="91" t="s">
        <v>388</v>
      </c>
      <c r="B383" s="91" t="s">
        <v>791</v>
      </c>
      <c r="C383" s="91" t="s">
        <v>29</v>
      </c>
      <c r="D383" s="91">
        <v>2859</v>
      </c>
    </row>
    <row r="384" spans="1:4" x14ac:dyDescent="0.2">
      <c r="A384" s="91" t="s">
        <v>389</v>
      </c>
      <c r="B384" s="91" t="s">
        <v>791</v>
      </c>
      <c r="C384" s="91" t="s">
        <v>123</v>
      </c>
      <c r="D384" s="91">
        <v>121</v>
      </c>
    </row>
    <row r="385" spans="1:5" x14ac:dyDescent="0.2">
      <c r="A385" s="91" t="s">
        <v>952</v>
      </c>
      <c r="B385" s="91" t="s">
        <v>791</v>
      </c>
      <c r="C385" s="91" t="s">
        <v>140</v>
      </c>
      <c r="D385" s="91">
        <v>300</v>
      </c>
    </row>
    <row r="386" spans="1:5" x14ac:dyDescent="0.2">
      <c r="A386" s="91" t="s">
        <v>953</v>
      </c>
      <c r="B386" s="91" t="s">
        <v>791</v>
      </c>
      <c r="C386" s="91" t="s">
        <v>31</v>
      </c>
      <c r="D386" s="91">
        <v>350</v>
      </c>
    </row>
    <row r="387" spans="1:5" x14ac:dyDescent="0.2">
      <c r="A387" s="91" t="s">
        <v>954</v>
      </c>
      <c r="B387" s="91" t="s">
        <v>791</v>
      </c>
      <c r="C387" s="91" t="s">
        <v>29</v>
      </c>
      <c r="D387" s="91">
        <v>80</v>
      </c>
    </row>
    <row r="388" spans="1:5" x14ac:dyDescent="0.2">
      <c r="A388" s="91" t="s">
        <v>955</v>
      </c>
      <c r="B388" s="91" t="s">
        <v>791</v>
      </c>
      <c r="C388" s="91" t="s">
        <v>115</v>
      </c>
      <c r="D388" s="91">
        <v>65</v>
      </c>
    </row>
    <row r="389" spans="1:5" x14ac:dyDescent="0.2">
      <c r="A389" s="91" t="s">
        <v>1847</v>
      </c>
      <c r="B389" s="91" t="s">
        <v>791</v>
      </c>
      <c r="C389" s="91" t="s">
        <v>15</v>
      </c>
      <c r="D389" s="91">
        <v>320</v>
      </c>
    </row>
    <row r="390" spans="1:5" x14ac:dyDescent="0.2">
      <c r="A390" s="91" t="s">
        <v>956</v>
      </c>
      <c r="B390" s="91" t="s">
        <v>791</v>
      </c>
      <c r="C390" s="91" t="s">
        <v>29</v>
      </c>
      <c r="D390" s="91">
        <v>1000</v>
      </c>
    </row>
    <row r="391" spans="1:5" x14ac:dyDescent="0.2">
      <c r="A391" s="91" t="s">
        <v>957</v>
      </c>
      <c r="B391" s="91" t="s">
        <v>791</v>
      </c>
      <c r="C391" s="91" t="s">
        <v>29</v>
      </c>
      <c r="D391" s="91">
        <v>178</v>
      </c>
    </row>
    <row r="392" spans="1:5" x14ac:dyDescent="0.2">
      <c r="A392" s="91" t="s">
        <v>2628</v>
      </c>
      <c r="B392" s="91" t="s">
        <v>791</v>
      </c>
      <c r="C392" s="91">
        <v>310410</v>
      </c>
      <c r="D392" s="91"/>
    </row>
    <row r="393" spans="1:5" x14ac:dyDescent="0.2">
      <c r="B393" s="91" t="s">
        <v>791</v>
      </c>
      <c r="D393" s="91"/>
    </row>
    <row r="394" spans="1:5" x14ac:dyDescent="0.2">
      <c r="B394" s="91" t="s">
        <v>791</v>
      </c>
      <c r="D394" s="91"/>
      <c r="E394" s="63">
        <f>SUM(E4:E293)</f>
        <v>0</v>
      </c>
    </row>
    <row r="395" spans="1:5" x14ac:dyDescent="0.2">
      <c r="B395" s="91" t="s">
        <v>791</v>
      </c>
      <c r="D395" s="91"/>
    </row>
    <row r="396" spans="1:5" x14ac:dyDescent="0.2">
      <c r="B396" s="91" t="s">
        <v>791</v>
      </c>
      <c r="D396" s="91"/>
    </row>
    <row r="397" spans="1:5" x14ac:dyDescent="0.2">
      <c r="B397" s="91" t="s">
        <v>791</v>
      </c>
      <c r="D397" s="91"/>
    </row>
    <row r="398" spans="1:5" x14ac:dyDescent="0.2">
      <c r="B398" s="91" t="s">
        <v>791</v>
      </c>
      <c r="D398" s="91"/>
    </row>
    <row r="399" spans="1:5" x14ac:dyDescent="0.2">
      <c r="B399" s="91" t="s">
        <v>791</v>
      </c>
      <c r="D399" s="91"/>
    </row>
    <row r="400" spans="1:5" x14ac:dyDescent="0.2">
      <c r="B400" s="91" t="s">
        <v>791</v>
      </c>
      <c r="D400" s="91"/>
    </row>
    <row r="401" spans="2:4" x14ac:dyDescent="0.2">
      <c r="B401" s="91" t="s">
        <v>791</v>
      </c>
      <c r="D401" s="91"/>
    </row>
    <row r="402" spans="2:4" x14ac:dyDescent="0.2">
      <c r="B402" s="91" t="s">
        <v>791</v>
      </c>
      <c r="D402" s="91"/>
    </row>
    <row r="403" spans="2:4" x14ac:dyDescent="0.2">
      <c r="B403" s="91" t="s">
        <v>791</v>
      </c>
      <c r="D403" s="91"/>
    </row>
    <row r="404" spans="2:4" x14ac:dyDescent="0.2">
      <c r="B404" s="91" t="s">
        <v>791</v>
      </c>
      <c r="D404" s="91"/>
    </row>
    <row r="405" spans="2:4" x14ac:dyDescent="0.2">
      <c r="B405" s="91" t="s">
        <v>791</v>
      </c>
      <c r="D405" s="91"/>
    </row>
    <row r="406" spans="2:4" x14ac:dyDescent="0.2">
      <c r="B406" s="91" t="s">
        <v>791</v>
      </c>
      <c r="D406" s="91"/>
    </row>
    <row r="407" spans="2:4" x14ac:dyDescent="0.2">
      <c r="B407" s="91" t="s">
        <v>791</v>
      </c>
      <c r="D407" s="91"/>
    </row>
    <row r="408" spans="2:4" x14ac:dyDescent="0.2">
      <c r="B408" s="91" t="s">
        <v>791</v>
      </c>
      <c r="D408" s="91"/>
    </row>
    <row r="409" spans="2:4" x14ac:dyDescent="0.2">
      <c r="B409" s="91" t="s">
        <v>791</v>
      </c>
      <c r="D409" s="91"/>
    </row>
    <row r="410" spans="2:4" x14ac:dyDescent="0.2">
      <c r="B410" s="91" t="s">
        <v>791</v>
      </c>
      <c r="D410" s="91"/>
    </row>
    <row r="411" spans="2:4" x14ac:dyDescent="0.2">
      <c r="B411" s="91" t="s">
        <v>791</v>
      </c>
      <c r="D411" s="91"/>
    </row>
    <row r="412" spans="2:4" x14ac:dyDescent="0.2">
      <c r="B412" s="91" t="s">
        <v>791</v>
      </c>
      <c r="D412" s="91"/>
    </row>
    <row r="413" spans="2:4" x14ac:dyDescent="0.2">
      <c r="B413" s="91" t="s">
        <v>791</v>
      </c>
      <c r="D413" s="91"/>
    </row>
    <row r="414" spans="2:4" x14ac:dyDescent="0.2">
      <c r="B414" s="91" t="s">
        <v>791</v>
      </c>
      <c r="D414" s="91"/>
    </row>
    <row r="415" spans="2:4" x14ac:dyDescent="0.2">
      <c r="B415" s="91" t="s">
        <v>791</v>
      </c>
      <c r="D415" s="91"/>
    </row>
    <row r="416" spans="2:4" x14ac:dyDescent="0.2">
      <c r="B416" s="91" t="s">
        <v>791</v>
      </c>
      <c r="D416" s="91"/>
    </row>
    <row r="417" spans="2:4" x14ac:dyDescent="0.2">
      <c r="B417" s="91" t="s">
        <v>791</v>
      </c>
      <c r="D417" s="91"/>
    </row>
    <row r="418" spans="2:4" x14ac:dyDescent="0.2">
      <c r="B418" s="91" t="s">
        <v>791</v>
      </c>
      <c r="D418" s="91"/>
    </row>
    <row r="419" spans="2:4" x14ac:dyDescent="0.2">
      <c r="B419" s="91" t="s">
        <v>791</v>
      </c>
      <c r="D419" s="91"/>
    </row>
    <row r="420" spans="2:4" x14ac:dyDescent="0.2">
      <c r="B420" s="91" t="s">
        <v>791</v>
      </c>
      <c r="D420" s="91"/>
    </row>
    <row r="421" spans="2:4" x14ac:dyDescent="0.2">
      <c r="B421" s="91" t="s">
        <v>791</v>
      </c>
      <c r="D421" s="91"/>
    </row>
    <row r="422" spans="2:4" x14ac:dyDescent="0.2">
      <c r="B422" s="91" t="s">
        <v>791</v>
      </c>
      <c r="D422" s="91"/>
    </row>
    <row r="423" spans="2:4" x14ac:dyDescent="0.2">
      <c r="B423" s="91" t="s">
        <v>791</v>
      </c>
      <c r="D423" s="91"/>
    </row>
    <row r="424" spans="2:4" x14ac:dyDescent="0.2">
      <c r="B424" s="91" t="s">
        <v>791</v>
      </c>
      <c r="D424" s="91"/>
    </row>
    <row r="425" spans="2:4" x14ac:dyDescent="0.2">
      <c r="B425" s="91" t="s">
        <v>791</v>
      </c>
      <c r="D425" s="91"/>
    </row>
    <row r="426" spans="2:4" x14ac:dyDescent="0.2">
      <c r="B426" s="91" t="s">
        <v>791</v>
      </c>
      <c r="D426" s="91"/>
    </row>
    <row r="427" spans="2:4" x14ac:dyDescent="0.2">
      <c r="B427" s="91" t="s">
        <v>791</v>
      </c>
      <c r="D427" s="91"/>
    </row>
    <row r="428" spans="2:4" x14ac:dyDescent="0.2">
      <c r="B428" s="91" t="s">
        <v>791</v>
      </c>
      <c r="D428" s="91"/>
    </row>
    <row r="429" spans="2:4" x14ac:dyDescent="0.2">
      <c r="B429" s="91" t="s">
        <v>791</v>
      </c>
      <c r="D429" s="91"/>
    </row>
    <row r="430" spans="2:4" x14ac:dyDescent="0.2">
      <c r="B430" s="91" t="s">
        <v>791</v>
      </c>
      <c r="D430" s="91"/>
    </row>
    <row r="431" spans="2:4" x14ac:dyDescent="0.2">
      <c r="B431" s="91" t="s">
        <v>791</v>
      </c>
      <c r="D431" s="91"/>
    </row>
    <row r="432" spans="2:4" x14ac:dyDescent="0.2">
      <c r="B432" s="91" t="s">
        <v>791</v>
      </c>
      <c r="D432" s="91"/>
    </row>
    <row r="433" spans="2:4" x14ac:dyDescent="0.2">
      <c r="B433" s="91" t="s">
        <v>791</v>
      </c>
      <c r="D433" s="91"/>
    </row>
    <row r="434" spans="2:4" x14ac:dyDescent="0.2">
      <c r="B434" s="91" t="s">
        <v>791</v>
      </c>
      <c r="D434" s="91"/>
    </row>
    <row r="435" spans="2:4" x14ac:dyDescent="0.2">
      <c r="B435" s="91" t="s">
        <v>791</v>
      </c>
      <c r="D435" s="91"/>
    </row>
    <row r="436" spans="2:4" x14ac:dyDescent="0.2">
      <c r="B436" s="91" t="s">
        <v>791</v>
      </c>
      <c r="D436" s="91"/>
    </row>
    <row r="437" spans="2:4" x14ac:dyDescent="0.2">
      <c r="B437" s="91" t="s">
        <v>791</v>
      </c>
      <c r="D437" s="91"/>
    </row>
    <row r="438" spans="2:4" x14ac:dyDescent="0.2">
      <c r="B438" s="91" t="s">
        <v>791</v>
      </c>
      <c r="D438" s="91"/>
    </row>
    <row r="439" spans="2:4" x14ac:dyDescent="0.2">
      <c r="B439" s="91" t="s">
        <v>791</v>
      </c>
      <c r="D439" s="91"/>
    </row>
    <row r="440" spans="2:4" x14ac:dyDescent="0.2">
      <c r="B440" s="91" t="s">
        <v>791</v>
      </c>
      <c r="D440" s="91"/>
    </row>
    <row r="441" spans="2:4" x14ac:dyDescent="0.2">
      <c r="B441" s="91" t="s">
        <v>791</v>
      </c>
      <c r="D441" s="91"/>
    </row>
    <row r="442" spans="2:4" x14ac:dyDescent="0.2">
      <c r="B442" s="91" t="s">
        <v>791</v>
      </c>
      <c r="D442" s="91"/>
    </row>
    <row r="443" spans="2:4" x14ac:dyDescent="0.2">
      <c r="B443" s="91" t="s">
        <v>791</v>
      </c>
      <c r="D443" s="91"/>
    </row>
    <row r="444" spans="2:4" x14ac:dyDescent="0.2">
      <c r="B444" s="91" t="s">
        <v>791</v>
      </c>
      <c r="D444" s="91"/>
    </row>
    <row r="445" spans="2:4" x14ac:dyDescent="0.2">
      <c r="B445" s="91" t="s">
        <v>791</v>
      </c>
      <c r="D445" s="91"/>
    </row>
    <row r="446" spans="2:4" x14ac:dyDescent="0.2">
      <c r="B446" s="91" t="s">
        <v>791</v>
      </c>
      <c r="D446" s="91"/>
    </row>
    <row r="447" spans="2:4" x14ac:dyDescent="0.2">
      <c r="B447" s="91" t="s">
        <v>791</v>
      </c>
      <c r="D447" s="91"/>
    </row>
    <row r="448" spans="2:4" x14ac:dyDescent="0.2">
      <c r="B448" s="91" t="s">
        <v>791</v>
      </c>
      <c r="D448" s="91"/>
    </row>
    <row r="449" spans="2:4" x14ac:dyDescent="0.2">
      <c r="B449" s="91" t="s">
        <v>791</v>
      </c>
      <c r="D449" s="91"/>
    </row>
    <row r="450" spans="2:4" x14ac:dyDescent="0.2">
      <c r="B450" s="91" t="s">
        <v>791</v>
      </c>
      <c r="D450" s="91"/>
    </row>
    <row r="451" spans="2:4" x14ac:dyDescent="0.2">
      <c r="B451" s="91" t="s">
        <v>791</v>
      </c>
      <c r="D451" s="91"/>
    </row>
    <row r="452" spans="2:4" x14ac:dyDescent="0.2">
      <c r="B452" s="91" t="s">
        <v>791</v>
      </c>
      <c r="D452" s="91"/>
    </row>
    <row r="453" spans="2:4" x14ac:dyDescent="0.2">
      <c r="B453" s="91" t="s">
        <v>791</v>
      </c>
      <c r="D453" s="91"/>
    </row>
    <row r="454" spans="2:4" x14ac:dyDescent="0.2">
      <c r="B454" s="91" t="s">
        <v>791</v>
      </c>
      <c r="D454" s="91"/>
    </row>
    <row r="455" spans="2:4" x14ac:dyDescent="0.2">
      <c r="B455" s="91" t="s">
        <v>791</v>
      </c>
      <c r="D455" s="91"/>
    </row>
    <row r="456" spans="2:4" x14ac:dyDescent="0.2">
      <c r="B456" s="91" t="s">
        <v>791</v>
      </c>
      <c r="D456" s="91"/>
    </row>
    <row r="457" spans="2:4" x14ac:dyDescent="0.2">
      <c r="B457" s="91" t="s">
        <v>791</v>
      </c>
      <c r="D457" s="91"/>
    </row>
    <row r="458" spans="2:4" x14ac:dyDescent="0.2">
      <c r="B458" s="91" t="s">
        <v>791</v>
      </c>
      <c r="D458" s="91"/>
    </row>
    <row r="459" spans="2:4" x14ac:dyDescent="0.2">
      <c r="B459" s="91" t="s">
        <v>791</v>
      </c>
      <c r="D459" s="91"/>
    </row>
    <row r="460" spans="2:4" x14ac:dyDescent="0.2">
      <c r="B460" s="91" t="s">
        <v>791</v>
      </c>
      <c r="D460" s="91"/>
    </row>
    <row r="461" spans="2:4" x14ac:dyDescent="0.2">
      <c r="B461" s="91" t="s">
        <v>791</v>
      </c>
      <c r="D461" s="91"/>
    </row>
    <row r="462" spans="2:4" x14ac:dyDescent="0.2">
      <c r="B462" s="91" t="s">
        <v>791</v>
      </c>
      <c r="D462" s="91"/>
    </row>
    <row r="463" spans="2:4" x14ac:dyDescent="0.2">
      <c r="B463" s="91" t="s">
        <v>791</v>
      </c>
      <c r="D463" s="91"/>
    </row>
    <row r="464" spans="2:4" x14ac:dyDescent="0.2">
      <c r="B464" s="91" t="s">
        <v>791</v>
      </c>
      <c r="D464" s="91"/>
    </row>
    <row r="465" spans="2:4" x14ac:dyDescent="0.2">
      <c r="B465" s="91" t="s">
        <v>791</v>
      </c>
      <c r="D465" s="91"/>
    </row>
    <row r="466" spans="2:4" x14ac:dyDescent="0.2">
      <c r="B466" s="91" t="s">
        <v>791</v>
      </c>
      <c r="D466" s="91"/>
    </row>
    <row r="467" spans="2:4" x14ac:dyDescent="0.2">
      <c r="B467" s="91" t="s">
        <v>791</v>
      </c>
      <c r="D467" s="91"/>
    </row>
    <row r="468" spans="2:4" x14ac:dyDescent="0.2">
      <c r="B468" s="91" t="s">
        <v>791</v>
      </c>
      <c r="D468" s="91"/>
    </row>
    <row r="469" spans="2:4" x14ac:dyDescent="0.2">
      <c r="B469" s="91" t="s">
        <v>791</v>
      </c>
      <c r="D469" s="91"/>
    </row>
    <row r="470" spans="2:4" x14ac:dyDescent="0.2">
      <c r="B470" s="91" t="s">
        <v>791</v>
      </c>
      <c r="D470" s="91"/>
    </row>
    <row r="471" spans="2:4" x14ac:dyDescent="0.2">
      <c r="B471" s="91" t="s">
        <v>791</v>
      </c>
      <c r="D471" s="91"/>
    </row>
    <row r="472" spans="2:4" x14ac:dyDescent="0.2">
      <c r="B472" s="91" t="s">
        <v>791</v>
      </c>
      <c r="D472" s="91"/>
    </row>
    <row r="473" spans="2:4" x14ac:dyDescent="0.2">
      <c r="B473" s="91" t="s">
        <v>791</v>
      </c>
      <c r="D473" s="91"/>
    </row>
    <row r="474" spans="2:4" x14ac:dyDescent="0.2">
      <c r="B474" s="91" t="s">
        <v>791</v>
      </c>
      <c r="D474" s="91"/>
    </row>
    <row r="475" spans="2:4" x14ac:dyDescent="0.2">
      <c r="B475" s="91" t="s">
        <v>791</v>
      </c>
      <c r="D475" s="91"/>
    </row>
    <row r="476" spans="2:4" x14ac:dyDescent="0.2">
      <c r="B476" s="91" t="s">
        <v>791</v>
      </c>
      <c r="D476" s="91"/>
    </row>
    <row r="477" spans="2:4" x14ac:dyDescent="0.2">
      <c r="B477" s="91" t="s">
        <v>791</v>
      </c>
      <c r="D477" s="91"/>
    </row>
    <row r="478" spans="2:4" x14ac:dyDescent="0.2">
      <c r="B478" s="91" t="s">
        <v>791</v>
      </c>
      <c r="D478" s="91"/>
    </row>
    <row r="479" spans="2:4" x14ac:dyDescent="0.2">
      <c r="B479" s="91" t="s">
        <v>791</v>
      </c>
      <c r="D479" s="91"/>
    </row>
    <row r="480" spans="2:4" x14ac:dyDescent="0.2">
      <c r="B480" s="91" t="s">
        <v>791</v>
      </c>
      <c r="D480" s="91"/>
    </row>
    <row r="481" spans="2:4" x14ac:dyDescent="0.2">
      <c r="B481" s="91" t="s">
        <v>791</v>
      </c>
      <c r="D481" s="91"/>
    </row>
    <row r="482" spans="2:4" x14ac:dyDescent="0.2">
      <c r="B482" s="91" t="s">
        <v>791</v>
      </c>
      <c r="D482" s="91"/>
    </row>
    <row r="483" spans="2:4" x14ac:dyDescent="0.2">
      <c r="B483" s="91" t="s">
        <v>791</v>
      </c>
      <c r="D483" s="91"/>
    </row>
    <row r="484" spans="2:4" x14ac:dyDescent="0.2">
      <c r="B484" s="91" t="s">
        <v>791</v>
      </c>
      <c r="D484" s="91"/>
    </row>
    <row r="485" spans="2:4" x14ac:dyDescent="0.2">
      <c r="B485" s="91" t="s">
        <v>791</v>
      </c>
      <c r="D485" s="91"/>
    </row>
    <row r="486" spans="2:4" x14ac:dyDescent="0.2">
      <c r="B486" s="91" t="s">
        <v>791</v>
      </c>
      <c r="D486" s="91"/>
    </row>
    <row r="487" spans="2:4" x14ac:dyDescent="0.2">
      <c r="B487" s="91" t="s">
        <v>791</v>
      </c>
      <c r="D487" s="91"/>
    </row>
    <row r="488" spans="2:4" x14ac:dyDescent="0.2">
      <c r="B488" s="91" t="s">
        <v>791</v>
      </c>
      <c r="D488" s="91"/>
    </row>
    <row r="489" spans="2:4" x14ac:dyDescent="0.2">
      <c r="B489" s="91" t="s">
        <v>791</v>
      </c>
      <c r="D489" s="91"/>
    </row>
    <row r="490" spans="2:4" x14ac:dyDescent="0.2">
      <c r="B490" s="91" t="s">
        <v>791</v>
      </c>
      <c r="D490" s="91"/>
    </row>
    <row r="491" spans="2:4" x14ac:dyDescent="0.2">
      <c r="B491" s="91" t="s">
        <v>791</v>
      </c>
      <c r="D491" s="91"/>
    </row>
    <row r="492" spans="2:4" x14ac:dyDescent="0.2">
      <c r="B492" s="91" t="s">
        <v>791</v>
      </c>
      <c r="D492" s="91"/>
    </row>
    <row r="493" spans="2:4" x14ac:dyDescent="0.2">
      <c r="B493" s="91" t="s">
        <v>791</v>
      </c>
      <c r="D493" s="91"/>
    </row>
    <row r="494" spans="2:4" x14ac:dyDescent="0.2">
      <c r="B494" s="91" t="s">
        <v>791</v>
      </c>
      <c r="D494" s="91"/>
    </row>
    <row r="495" spans="2:4" x14ac:dyDescent="0.2">
      <c r="B495" s="91" t="s">
        <v>791</v>
      </c>
      <c r="D495" s="91"/>
    </row>
    <row r="496" spans="2:4" x14ac:dyDescent="0.2">
      <c r="B496" s="91" t="s">
        <v>791</v>
      </c>
      <c r="D496" s="91"/>
    </row>
    <row r="497" spans="2:4" x14ac:dyDescent="0.2">
      <c r="B497" s="91" t="s">
        <v>791</v>
      </c>
      <c r="D497" s="91"/>
    </row>
    <row r="498" spans="2:4" x14ac:dyDescent="0.2">
      <c r="B498" s="91" t="s">
        <v>791</v>
      </c>
      <c r="D498" s="91"/>
    </row>
    <row r="499" spans="2:4" x14ac:dyDescent="0.2">
      <c r="B499" s="91" t="s">
        <v>791</v>
      </c>
      <c r="D499" s="91"/>
    </row>
    <row r="500" spans="2:4" x14ac:dyDescent="0.2">
      <c r="B500" s="91" t="s">
        <v>791</v>
      </c>
      <c r="D500" s="91"/>
    </row>
    <row r="501" spans="2:4" x14ac:dyDescent="0.2">
      <c r="B501" s="91" t="s">
        <v>791</v>
      </c>
      <c r="D501" s="91"/>
    </row>
    <row r="502" spans="2:4" x14ac:dyDescent="0.2">
      <c r="B502" s="91" t="s">
        <v>791</v>
      </c>
      <c r="D502" s="91"/>
    </row>
    <row r="503" spans="2:4" x14ac:dyDescent="0.2">
      <c r="B503" s="91" t="s">
        <v>791</v>
      </c>
      <c r="D503" s="91"/>
    </row>
    <row r="504" spans="2:4" x14ac:dyDescent="0.2">
      <c r="B504" s="91" t="s">
        <v>791</v>
      </c>
      <c r="D504" s="91"/>
    </row>
    <row r="505" spans="2:4" x14ac:dyDescent="0.2">
      <c r="B505" s="91" t="s">
        <v>791</v>
      </c>
      <c r="D505" s="91"/>
    </row>
    <row r="506" spans="2:4" x14ac:dyDescent="0.2">
      <c r="B506" s="91" t="s">
        <v>791</v>
      </c>
      <c r="D506" s="91"/>
    </row>
    <row r="507" spans="2:4" x14ac:dyDescent="0.2">
      <c r="B507" s="91" t="s">
        <v>791</v>
      </c>
      <c r="D507" s="91"/>
    </row>
    <row r="508" spans="2:4" x14ac:dyDescent="0.2">
      <c r="B508" s="91" t="s">
        <v>791</v>
      </c>
      <c r="D508" s="91"/>
    </row>
    <row r="509" spans="2:4" x14ac:dyDescent="0.2">
      <c r="B509" s="91" t="s">
        <v>791</v>
      </c>
      <c r="D509" s="91"/>
    </row>
    <row r="510" spans="2:4" x14ac:dyDescent="0.2">
      <c r="B510" s="91" t="s">
        <v>791</v>
      </c>
      <c r="D510" s="91"/>
    </row>
    <row r="511" spans="2:4" x14ac:dyDescent="0.2">
      <c r="B511" s="91" t="s">
        <v>791</v>
      </c>
      <c r="D511" s="91"/>
    </row>
    <row r="512" spans="2:4" x14ac:dyDescent="0.2">
      <c r="B512" s="91" t="s">
        <v>791</v>
      </c>
      <c r="D512" s="91"/>
    </row>
    <row r="513" spans="2:4" x14ac:dyDescent="0.2">
      <c r="B513" s="91" t="s">
        <v>791</v>
      </c>
      <c r="D513" s="91"/>
    </row>
    <row r="514" spans="2:4" x14ac:dyDescent="0.2">
      <c r="B514" s="91" t="s">
        <v>791</v>
      </c>
      <c r="D514" s="91"/>
    </row>
    <row r="515" spans="2:4" x14ac:dyDescent="0.2">
      <c r="B515" s="91" t="s">
        <v>791</v>
      </c>
      <c r="D515" s="91"/>
    </row>
    <row r="516" spans="2:4" x14ac:dyDescent="0.2">
      <c r="B516" s="91" t="s">
        <v>791</v>
      </c>
      <c r="D516" s="91"/>
    </row>
    <row r="517" spans="2:4" x14ac:dyDescent="0.2">
      <c r="B517" s="91" t="s">
        <v>791</v>
      </c>
      <c r="D517" s="91"/>
    </row>
    <row r="518" spans="2:4" x14ac:dyDescent="0.2">
      <c r="B518" s="91" t="s">
        <v>791</v>
      </c>
      <c r="D518" s="91"/>
    </row>
    <row r="519" spans="2:4" x14ac:dyDescent="0.2">
      <c r="B519" s="91" t="s">
        <v>791</v>
      </c>
      <c r="D519" s="91"/>
    </row>
    <row r="520" spans="2:4" x14ac:dyDescent="0.2">
      <c r="B520" s="91" t="s">
        <v>791</v>
      </c>
      <c r="D520" s="91"/>
    </row>
    <row r="521" spans="2:4" x14ac:dyDescent="0.2">
      <c r="B521" s="91" t="s">
        <v>791</v>
      </c>
      <c r="D521" s="91"/>
    </row>
    <row r="522" spans="2:4" x14ac:dyDescent="0.2">
      <c r="B522" s="91" t="s">
        <v>791</v>
      </c>
      <c r="D522" s="91"/>
    </row>
    <row r="523" spans="2:4" x14ac:dyDescent="0.2">
      <c r="B523" s="91" t="s">
        <v>791</v>
      </c>
      <c r="D523" s="91"/>
    </row>
    <row r="524" spans="2:4" x14ac:dyDescent="0.2">
      <c r="B524" s="91" t="s">
        <v>791</v>
      </c>
      <c r="D524" s="91"/>
    </row>
    <row r="525" spans="2:4" x14ac:dyDescent="0.2">
      <c r="B525" s="91" t="s">
        <v>791</v>
      </c>
      <c r="D525" s="91"/>
    </row>
    <row r="526" spans="2:4" x14ac:dyDescent="0.2">
      <c r="B526" s="91" t="s">
        <v>791</v>
      </c>
      <c r="D526" s="91"/>
    </row>
    <row r="527" spans="2:4" x14ac:dyDescent="0.2">
      <c r="B527" s="91" t="s">
        <v>791</v>
      </c>
      <c r="D527" s="91"/>
    </row>
    <row r="528" spans="2:4" x14ac:dyDescent="0.2">
      <c r="B528" s="91" t="s">
        <v>791</v>
      </c>
      <c r="D528" s="91"/>
    </row>
    <row r="529" spans="2:4" x14ac:dyDescent="0.2">
      <c r="B529" s="91" t="s">
        <v>791</v>
      </c>
      <c r="D529" s="91"/>
    </row>
    <row r="530" spans="2:4" x14ac:dyDescent="0.2">
      <c r="B530" s="91" t="s">
        <v>791</v>
      </c>
      <c r="D530" s="91"/>
    </row>
    <row r="531" spans="2:4" x14ac:dyDescent="0.2">
      <c r="B531" s="91" t="s">
        <v>791</v>
      </c>
      <c r="D531" s="91"/>
    </row>
    <row r="532" spans="2:4" x14ac:dyDescent="0.2">
      <c r="B532" s="91" t="s">
        <v>791</v>
      </c>
      <c r="D532" s="91"/>
    </row>
    <row r="533" spans="2:4" x14ac:dyDescent="0.2">
      <c r="B533" s="91" t="s">
        <v>791</v>
      </c>
      <c r="D533" s="91"/>
    </row>
    <row r="534" spans="2:4" x14ac:dyDescent="0.2">
      <c r="B534" s="91" t="s">
        <v>791</v>
      </c>
      <c r="D534" s="91"/>
    </row>
    <row r="535" spans="2:4" x14ac:dyDescent="0.2">
      <c r="B535" s="91" t="s">
        <v>791</v>
      </c>
      <c r="D535" s="91"/>
    </row>
    <row r="536" spans="2:4" x14ac:dyDescent="0.2">
      <c r="B536" s="91" t="s">
        <v>791</v>
      </c>
      <c r="D536" s="91"/>
    </row>
    <row r="537" spans="2:4" x14ac:dyDescent="0.2">
      <c r="B537" s="91" t="s">
        <v>791</v>
      </c>
      <c r="D537" s="91"/>
    </row>
    <row r="538" spans="2:4" x14ac:dyDescent="0.2">
      <c r="B538" s="91" t="s">
        <v>791</v>
      </c>
      <c r="D538" s="91"/>
    </row>
    <row r="539" spans="2:4" x14ac:dyDescent="0.2">
      <c r="B539" s="91" t="s">
        <v>791</v>
      </c>
      <c r="D539" s="91"/>
    </row>
    <row r="540" spans="2:4" x14ac:dyDescent="0.2">
      <c r="B540" s="91" t="s">
        <v>791</v>
      </c>
      <c r="D540" s="91"/>
    </row>
    <row r="541" spans="2:4" x14ac:dyDescent="0.2">
      <c r="B541" s="91" t="s">
        <v>791</v>
      </c>
      <c r="D541" s="91"/>
    </row>
    <row r="542" spans="2:4" x14ac:dyDescent="0.2">
      <c r="B542" s="91" t="s">
        <v>791</v>
      </c>
      <c r="D542" s="91"/>
    </row>
    <row r="543" spans="2:4" x14ac:dyDescent="0.2">
      <c r="B543" s="91" t="s">
        <v>791</v>
      </c>
      <c r="D543" s="91"/>
    </row>
    <row r="544" spans="2:4" x14ac:dyDescent="0.2">
      <c r="B544" s="91" t="s">
        <v>791</v>
      </c>
      <c r="D544" s="91"/>
    </row>
    <row r="545" spans="1:4" x14ac:dyDescent="0.2">
      <c r="B545" s="91" t="s">
        <v>791</v>
      </c>
      <c r="D545" s="91"/>
    </row>
    <row r="546" spans="1:4" x14ac:dyDescent="0.2">
      <c r="B546" s="91" t="s">
        <v>791</v>
      </c>
      <c r="D546" s="91"/>
    </row>
    <row r="547" spans="1:4" x14ac:dyDescent="0.2">
      <c r="B547" s="91" t="s">
        <v>791</v>
      </c>
      <c r="D547" s="91"/>
    </row>
    <row r="548" spans="1:4" x14ac:dyDescent="0.2">
      <c r="B548" s="91" t="s">
        <v>791</v>
      </c>
      <c r="D548" s="91"/>
    </row>
    <row r="549" spans="1:4" x14ac:dyDescent="0.2">
      <c r="B549" s="91" t="s">
        <v>791</v>
      </c>
      <c r="D549" s="91"/>
    </row>
    <row r="550" spans="1:4" x14ac:dyDescent="0.2">
      <c r="B550" s="91" t="s">
        <v>791</v>
      </c>
      <c r="D550" s="91"/>
    </row>
    <row r="551" spans="1:4" x14ac:dyDescent="0.2">
      <c r="A551" s="93"/>
      <c r="B551" s="91" t="s">
        <v>791</v>
      </c>
      <c r="D551" s="91"/>
    </row>
    <row r="552" spans="1:4" x14ac:dyDescent="0.2">
      <c r="B552" s="91" t="s">
        <v>791</v>
      </c>
      <c r="D552" s="91"/>
    </row>
    <row r="553" spans="1:4" x14ac:dyDescent="0.2">
      <c r="B553" s="91" t="s">
        <v>791</v>
      </c>
      <c r="D553" s="91"/>
    </row>
    <row r="554" spans="1:4" x14ac:dyDescent="0.2">
      <c r="B554" s="91" t="s">
        <v>791</v>
      </c>
      <c r="D554" s="91"/>
    </row>
    <row r="555" spans="1:4" x14ac:dyDescent="0.2">
      <c r="B555" s="91" t="s">
        <v>791</v>
      </c>
      <c r="D555" s="91"/>
    </row>
    <row r="556" spans="1:4" x14ac:dyDescent="0.2">
      <c r="B556" s="91" t="s">
        <v>791</v>
      </c>
      <c r="D556" s="91"/>
    </row>
    <row r="557" spans="1:4" x14ac:dyDescent="0.2">
      <c r="B557" s="91" t="s">
        <v>791</v>
      </c>
      <c r="D557" s="91"/>
    </row>
    <row r="558" spans="1:4" x14ac:dyDescent="0.2">
      <c r="B558" s="91" t="s">
        <v>791</v>
      </c>
      <c r="D558" s="91"/>
    </row>
    <row r="559" spans="1:4" x14ac:dyDescent="0.2">
      <c r="B559" s="91" t="s">
        <v>791</v>
      </c>
      <c r="D559" s="91"/>
    </row>
    <row r="560" spans="1:4" x14ac:dyDescent="0.2">
      <c r="B560" s="91" t="s">
        <v>791</v>
      </c>
      <c r="D560" s="91"/>
    </row>
    <row r="561" spans="2:4" x14ac:dyDescent="0.2">
      <c r="B561" s="91" t="s">
        <v>791</v>
      </c>
      <c r="D561" s="91"/>
    </row>
    <row r="562" spans="2:4" x14ac:dyDescent="0.2">
      <c r="B562" s="91" t="s">
        <v>791</v>
      </c>
      <c r="D562" s="91"/>
    </row>
    <row r="563" spans="2:4" x14ac:dyDescent="0.2">
      <c r="B563" s="91" t="s">
        <v>791</v>
      </c>
      <c r="D563" s="91"/>
    </row>
    <row r="564" spans="2:4" x14ac:dyDescent="0.2">
      <c r="B564" s="91" t="s">
        <v>791</v>
      </c>
      <c r="D564" s="91"/>
    </row>
    <row r="565" spans="2:4" x14ac:dyDescent="0.2">
      <c r="B565" s="91" t="s">
        <v>791</v>
      </c>
      <c r="D565" s="91"/>
    </row>
    <row r="566" spans="2:4" x14ac:dyDescent="0.2">
      <c r="B566" s="91" t="s">
        <v>791</v>
      </c>
      <c r="D566" s="91"/>
    </row>
    <row r="567" spans="2:4" x14ac:dyDescent="0.2">
      <c r="B567" s="91" t="s">
        <v>791</v>
      </c>
      <c r="D567" s="91"/>
    </row>
    <row r="568" spans="2:4" x14ac:dyDescent="0.2">
      <c r="B568" s="91" t="s">
        <v>791</v>
      </c>
      <c r="D568" s="91"/>
    </row>
    <row r="569" spans="2:4" x14ac:dyDescent="0.2">
      <c r="B569" s="91" t="s">
        <v>791</v>
      </c>
      <c r="D569" s="91"/>
    </row>
    <row r="570" spans="2:4" x14ac:dyDescent="0.2">
      <c r="B570" s="91" t="s">
        <v>791</v>
      </c>
      <c r="D570" s="91"/>
    </row>
    <row r="571" spans="2:4" x14ac:dyDescent="0.2">
      <c r="B571" s="91" t="s">
        <v>791</v>
      </c>
      <c r="D571" s="91"/>
    </row>
    <row r="572" spans="2:4" x14ac:dyDescent="0.2">
      <c r="B572" s="91" t="s">
        <v>791</v>
      </c>
      <c r="D572" s="91"/>
    </row>
    <row r="573" spans="2:4" x14ac:dyDescent="0.2">
      <c r="B573" s="91" t="s">
        <v>791</v>
      </c>
      <c r="D573" s="91"/>
    </row>
    <row r="574" spans="2:4" x14ac:dyDescent="0.2">
      <c r="B574" s="91" t="s">
        <v>791</v>
      </c>
      <c r="D574" s="91"/>
    </row>
    <row r="575" spans="2:4" x14ac:dyDescent="0.2">
      <c r="B575" s="91" t="s">
        <v>791</v>
      </c>
      <c r="D575" s="91"/>
    </row>
    <row r="576" spans="2:4" x14ac:dyDescent="0.2">
      <c r="B576" s="91" t="s">
        <v>791</v>
      </c>
      <c r="D576" s="91"/>
    </row>
    <row r="577" spans="2:4" x14ac:dyDescent="0.2">
      <c r="B577" s="91" t="s">
        <v>791</v>
      </c>
      <c r="D577" s="91"/>
    </row>
    <row r="578" spans="2:4" x14ac:dyDescent="0.2">
      <c r="B578" s="91" t="s">
        <v>791</v>
      </c>
      <c r="D578" s="91"/>
    </row>
    <row r="579" spans="2:4" x14ac:dyDescent="0.2">
      <c r="B579" s="91" t="s">
        <v>791</v>
      </c>
      <c r="D579" s="91"/>
    </row>
    <row r="580" spans="2:4" x14ac:dyDescent="0.2">
      <c r="B580" s="91" t="s">
        <v>791</v>
      </c>
      <c r="D580" s="91"/>
    </row>
    <row r="581" spans="2:4" x14ac:dyDescent="0.2">
      <c r="B581" s="91" t="s">
        <v>791</v>
      </c>
      <c r="D581" s="91"/>
    </row>
    <row r="582" spans="2:4" x14ac:dyDescent="0.2">
      <c r="B582" s="91" t="s">
        <v>791</v>
      </c>
      <c r="D582" s="91"/>
    </row>
    <row r="583" spans="2:4" x14ac:dyDescent="0.2">
      <c r="B583" s="91" t="s">
        <v>791</v>
      </c>
      <c r="D583" s="91"/>
    </row>
    <row r="584" spans="2:4" x14ac:dyDescent="0.2">
      <c r="B584" s="91" t="s">
        <v>791</v>
      </c>
      <c r="D584" s="91"/>
    </row>
    <row r="585" spans="2:4" x14ac:dyDescent="0.2">
      <c r="B585" s="91" t="s">
        <v>791</v>
      </c>
      <c r="D585" s="91"/>
    </row>
    <row r="586" spans="2:4" x14ac:dyDescent="0.2">
      <c r="B586" s="91" t="s">
        <v>791</v>
      </c>
      <c r="D586" s="91"/>
    </row>
    <row r="587" spans="2:4" x14ac:dyDescent="0.2">
      <c r="B587" s="91" t="s">
        <v>791</v>
      </c>
      <c r="D587" s="91"/>
    </row>
    <row r="588" spans="2:4" x14ac:dyDescent="0.2">
      <c r="B588" s="91" t="s">
        <v>791</v>
      </c>
      <c r="D588" s="91"/>
    </row>
    <row r="589" spans="2:4" x14ac:dyDescent="0.2">
      <c r="B589" s="91" t="s">
        <v>791</v>
      </c>
      <c r="D589" s="91"/>
    </row>
    <row r="590" spans="2:4" x14ac:dyDescent="0.2">
      <c r="B590" s="91" t="s">
        <v>791</v>
      </c>
      <c r="D590" s="91"/>
    </row>
    <row r="591" spans="2:4" x14ac:dyDescent="0.2">
      <c r="B591" s="91" t="s">
        <v>791</v>
      </c>
      <c r="D591" s="91"/>
    </row>
    <row r="592" spans="2:4" x14ac:dyDescent="0.2">
      <c r="B592" s="91" t="s">
        <v>791</v>
      </c>
      <c r="D592" s="91"/>
    </row>
    <row r="593" spans="2:4" x14ac:dyDescent="0.2">
      <c r="B593" s="91" t="s">
        <v>791</v>
      </c>
      <c r="D593" s="91"/>
    </row>
    <row r="594" spans="2:4" x14ac:dyDescent="0.2">
      <c r="B594" s="91" t="s">
        <v>791</v>
      </c>
      <c r="D594" s="91"/>
    </row>
    <row r="595" spans="2:4" x14ac:dyDescent="0.2">
      <c r="B595" s="91" t="s">
        <v>791</v>
      </c>
      <c r="D595" s="91"/>
    </row>
    <row r="596" spans="2:4" x14ac:dyDescent="0.2">
      <c r="B596" s="91" t="s">
        <v>791</v>
      </c>
      <c r="D596" s="91"/>
    </row>
    <row r="597" spans="2:4" x14ac:dyDescent="0.2">
      <c r="B597" s="91" t="s">
        <v>791</v>
      </c>
      <c r="D597" s="91"/>
    </row>
    <row r="598" spans="2:4" x14ac:dyDescent="0.2">
      <c r="B598" s="91" t="s">
        <v>791</v>
      </c>
      <c r="D598" s="91"/>
    </row>
    <row r="599" spans="2:4" x14ac:dyDescent="0.2">
      <c r="B599" s="91" t="s">
        <v>791</v>
      </c>
      <c r="D599" s="91"/>
    </row>
    <row r="600" spans="2:4" x14ac:dyDescent="0.2">
      <c r="B600" s="91" t="s">
        <v>791</v>
      </c>
      <c r="D600" s="90"/>
    </row>
    <row r="601" spans="2:4" x14ac:dyDescent="0.2">
      <c r="B601" s="91" t="s">
        <v>791</v>
      </c>
      <c r="D601" s="90"/>
    </row>
    <row r="602" spans="2:4" x14ac:dyDescent="0.2">
      <c r="B602" s="91" t="s">
        <v>791</v>
      </c>
      <c r="D602" s="90"/>
    </row>
    <row r="603" spans="2:4" x14ac:dyDescent="0.2">
      <c r="B603" s="91" t="s">
        <v>791</v>
      </c>
      <c r="D603" s="91"/>
    </row>
    <row r="604" spans="2:4" x14ac:dyDescent="0.2">
      <c r="B604" s="91" t="s">
        <v>791</v>
      </c>
      <c r="D604" s="91"/>
    </row>
    <row r="605" spans="2:4" x14ac:dyDescent="0.2">
      <c r="B605" s="91" t="s">
        <v>791</v>
      </c>
      <c r="D605" s="91"/>
    </row>
    <row r="606" spans="2:4" x14ac:dyDescent="0.2">
      <c r="B606" s="91" t="s">
        <v>791</v>
      </c>
      <c r="D606" s="91"/>
    </row>
    <row r="607" spans="2:4" x14ac:dyDescent="0.2">
      <c r="B607" s="91" t="s">
        <v>791</v>
      </c>
      <c r="D607" s="90"/>
    </row>
    <row r="608" spans="2:4" x14ac:dyDescent="0.2">
      <c r="B608" s="91" t="s">
        <v>791</v>
      </c>
      <c r="D608" s="91"/>
    </row>
    <row r="609" spans="2:4" x14ac:dyDescent="0.2">
      <c r="B609" s="91" t="s">
        <v>791</v>
      </c>
      <c r="D609" s="91"/>
    </row>
    <row r="610" spans="2:4" x14ac:dyDescent="0.2">
      <c r="B610" s="91" t="s">
        <v>791</v>
      </c>
      <c r="D610" s="91"/>
    </row>
    <row r="611" spans="2:4" x14ac:dyDescent="0.2">
      <c r="B611" s="91" t="s">
        <v>791</v>
      </c>
      <c r="D611" s="91"/>
    </row>
    <row r="612" spans="2:4" x14ac:dyDescent="0.2">
      <c r="B612" s="91" t="s">
        <v>791</v>
      </c>
      <c r="D612" s="90"/>
    </row>
    <row r="613" spans="2:4" x14ac:dyDescent="0.2">
      <c r="B613" s="91" t="s">
        <v>791</v>
      </c>
      <c r="D613" s="90"/>
    </row>
    <row r="614" spans="2:4" x14ac:dyDescent="0.2">
      <c r="B614" s="91" t="s">
        <v>791</v>
      </c>
      <c r="D614" s="90"/>
    </row>
    <row r="615" spans="2:4" x14ac:dyDescent="0.2">
      <c r="B615" s="91" t="s">
        <v>791</v>
      </c>
      <c r="D615" s="91"/>
    </row>
    <row r="616" spans="2:4" x14ac:dyDescent="0.2">
      <c r="B616" s="91" t="s">
        <v>791</v>
      </c>
      <c r="D616" s="91"/>
    </row>
    <row r="617" spans="2:4" x14ac:dyDescent="0.2">
      <c r="B617" s="91" t="s">
        <v>791</v>
      </c>
      <c r="D617" s="91"/>
    </row>
    <row r="618" spans="2:4" x14ac:dyDescent="0.2">
      <c r="B618" s="91" t="s">
        <v>791</v>
      </c>
      <c r="D618" s="91"/>
    </row>
    <row r="619" spans="2:4" x14ac:dyDescent="0.2">
      <c r="B619" s="91" t="s">
        <v>791</v>
      </c>
      <c r="D619" s="90"/>
    </row>
    <row r="620" spans="2:4" x14ac:dyDescent="0.2">
      <c r="B620" s="91" t="s">
        <v>791</v>
      </c>
      <c r="D620" s="90"/>
    </row>
    <row r="621" spans="2:4" x14ac:dyDescent="0.2">
      <c r="B621" s="91" t="s">
        <v>791</v>
      </c>
      <c r="D621" s="90"/>
    </row>
    <row r="622" spans="2:4" x14ac:dyDescent="0.2">
      <c r="B622" s="91" t="s">
        <v>791</v>
      </c>
      <c r="D622" s="90"/>
    </row>
    <row r="623" spans="2:4" x14ac:dyDescent="0.2">
      <c r="B623" s="91" t="s">
        <v>791</v>
      </c>
      <c r="D623" s="90"/>
    </row>
    <row r="624" spans="2:4" x14ac:dyDescent="0.2">
      <c r="B624" s="91" t="s">
        <v>791</v>
      </c>
      <c r="D624" s="90"/>
    </row>
    <row r="625" spans="2:4" x14ac:dyDescent="0.2">
      <c r="B625" s="91" t="s">
        <v>791</v>
      </c>
      <c r="D625" s="90"/>
    </row>
    <row r="626" spans="2:4" x14ac:dyDescent="0.2">
      <c r="B626" s="91" t="s">
        <v>791</v>
      </c>
      <c r="D626" s="90"/>
    </row>
    <row r="627" spans="2:4" x14ac:dyDescent="0.2">
      <c r="B627" s="91" t="s">
        <v>791</v>
      </c>
      <c r="D627" s="90"/>
    </row>
    <row r="628" spans="2:4" x14ac:dyDescent="0.2">
      <c r="B628" s="91" t="s">
        <v>791</v>
      </c>
      <c r="D628" s="90"/>
    </row>
    <row r="629" spans="2:4" x14ac:dyDescent="0.2">
      <c r="B629" s="91" t="s">
        <v>791</v>
      </c>
      <c r="D629" s="90"/>
    </row>
    <row r="630" spans="2:4" x14ac:dyDescent="0.2">
      <c r="B630" s="91" t="s">
        <v>791</v>
      </c>
      <c r="D630" s="90"/>
    </row>
    <row r="631" spans="2:4" x14ac:dyDescent="0.2">
      <c r="B631" s="91" t="s">
        <v>791</v>
      </c>
      <c r="D631" s="90"/>
    </row>
    <row r="632" spans="2:4" x14ac:dyDescent="0.2">
      <c r="B632" s="91" t="s">
        <v>791</v>
      </c>
      <c r="D632" s="90"/>
    </row>
    <row r="633" spans="2:4" x14ac:dyDescent="0.2">
      <c r="B633" s="91" t="s">
        <v>791</v>
      </c>
      <c r="D633" s="91"/>
    </row>
    <row r="634" spans="2:4" x14ac:dyDescent="0.2">
      <c r="B634" s="91" t="s">
        <v>791</v>
      </c>
      <c r="D634" s="91"/>
    </row>
    <row r="635" spans="2:4" x14ac:dyDescent="0.2">
      <c r="B635" s="91" t="s">
        <v>791</v>
      </c>
      <c r="D635" s="91"/>
    </row>
    <row r="636" spans="2:4" x14ac:dyDescent="0.2">
      <c r="B636" s="91" t="s">
        <v>791</v>
      </c>
      <c r="D636" s="90"/>
    </row>
    <row r="637" spans="2:4" x14ac:dyDescent="0.2">
      <c r="B637" s="91" t="s">
        <v>791</v>
      </c>
      <c r="D637" s="90"/>
    </row>
    <row r="638" spans="2:4" x14ac:dyDescent="0.2">
      <c r="B638" s="91" t="s">
        <v>791</v>
      </c>
      <c r="D638" s="90"/>
    </row>
    <row r="639" spans="2:4" x14ac:dyDescent="0.2">
      <c r="B639" s="91" t="s">
        <v>791</v>
      </c>
      <c r="D639" s="91"/>
    </row>
    <row r="640" spans="2:4" x14ac:dyDescent="0.2">
      <c r="B640" s="91" t="s">
        <v>791</v>
      </c>
      <c r="D640" s="91"/>
    </row>
    <row r="641" spans="2:4" x14ac:dyDescent="0.2">
      <c r="B641" s="91" t="s">
        <v>791</v>
      </c>
      <c r="D641" s="91"/>
    </row>
    <row r="642" spans="2:4" x14ac:dyDescent="0.2">
      <c r="B642" s="91" t="s">
        <v>791</v>
      </c>
      <c r="D642" s="91"/>
    </row>
    <row r="643" spans="2:4" x14ac:dyDescent="0.2">
      <c r="B643" s="91" t="s">
        <v>791</v>
      </c>
      <c r="D643" s="91"/>
    </row>
    <row r="644" spans="2:4" x14ac:dyDescent="0.2">
      <c r="B644" s="91" t="s">
        <v>791</v>
      </c>
      <c r="D644" s="91"/>
    </row>
    <row r="645" spans="2:4" x14ac:dyDescent="0.2">
      <c r="B645" s="91" t="s">
        <v>791</v>
      </c>
      <c r="D645" s="90"/>
    </row>
    <row r="646" spans="2:4" x14ac:dyDescent="0.2">
      <c r="B646" s="91" t="s">
        <v>791</v>
      </c>
      <c r="D646" s="90"/>
    </row>
    <row r="647" spans="2:4" x14ac:dyDescent="0.2">
      <c r="B647" s="91" t="s">
        <v>791</v>
      </c>
      <c r="D647" s="90"/>
    </row>
    <row r="648" spans="2:4" x14ac:dyDescent="0.2">
      <c r="B648" s="91" t="s">
        <v>791</v>
      </c>
      <c r="D648" s="90"/>
    </row>
    <row r="649" spans="2:4" x14ac:dyDescent="0.2">
      <c r="B649" s="91" t="s">
        <v>791</v>
      </c>
      <c r="D649" s="90"/>
    </row>
    <row r="650" spans="2:4" x14ac:dyDescent="0.2">
      <c r="B650" s="91" t="s">
        <v>791</v>
      </c>
      <c r="D650" s="90"/>
    </row>
    <row r="651" spans="2:4" x14ac:dyDescent="0.2">
      <c r="B651" s="91" t="s">
        <v>791</v>
      </c>
      <c r="D651" s="90"/>
    </row>
    <row r="652" spans="2:4" x14ac:dyDescent="0.2">
      <c r="B652" s="91" t="s">
        <v>791</v>
      </c>
      <c r="D652" s="90"/>
    </row>
    <row r="653" spans="2:4" x14ac:dyDescent="0.2">
      <c r="B653" s="91" t="s">
        <v>791</v>
      </c>
      <c r="D653" s="90"/>
    </row>
    <row r="654" spans="2:4" x14ac:dyDescent="0.2">
      <c r="B654" s="91" t="s">
        <v>791</v>
      </c>
      <c r="D654" s="90"/>
    </row>
    <row r="655" spans="2:4" x14ac:dyDescent="0.2">
      <c r="B655" s="91" t="s">
        <v>791</v>
      </c>
      <c r="D655" s="90"/>
    </row>
    <row r="656" spans="2:4" x14ac:dyDescent="0.2">
      <c r="B656" s="91" t="s">
        <v>791</v>
      </c>
      <c r="D656" s="90"/>
    </row>
    <row r="657" spans="2:4" x14ac:dyDescent="0.2">
      <c r="B657" s="91" t="s">
        <v>791</v>
      </c>
      <c r="D657" s="90"/>
    </row>
    <row r="658" spans="2:4" x14ac:dyDescent="0.2">
      <c r="B658" s="91" t="s">
        <v>791</v>
      </c>
      <c r="D658" s="90"/>
    </row>
    <row r="659" spans="2:4" x14ac:dyDescent="0.2">
      <c r="B659" s="91" t="s">
        <v>791</v>
      </c>
      <c r="D659" s="90"/>
    </row>
    <row r="660" spans="2:4" x14ac:dyDescent="0.2">
      <c r="B660" s="91" t="s">
        <v>791</v>
      </c>
      <c r="D660" s="90"/>
    </row>
    <row r="661" spans="2:4" x14ac:dyDescent="0.2">
      <c r="B661" s="91" t="s">
        <v>791</v>
      </c>
      <c r="D661" s="90"/>
    </row>
    <row r="662" spans="2:4" x14ac:dyDescent="0.2">
      <c r="B662" s="91" t="s">
        <v>791</v>
      </c>
      <c r="D662" s="90"/>
    </row>
    <row r="663" spans="2:4" x14ac:dyDescent="0.2">
      <c r="B663" s="91" t="s">
        <v>791</v>
      </c>
      <c r="D663" s="90"/>
    </row>
    <row r="664" spans="2:4" x14ac:dyDescent="0.2">
      <c r="B664" s="91" t="s">
        <v>791</v>
      </c>
      <c r="C664" s="90"/>
      <c r="D664" s="91"/>
    </row>
    <row r="665" spans="2:4" x14ac:dyDescent="0.2">
      <c r="B665" s="91" t="s">
        <v>791</v>
      </c>
      <c r="C665" s="90"/>
      <c r="D665" s="91"/>
    </row>
    <row r="666" spans="2:4" x14ac:dyDescent="0.2">
      <c r="B666" s="91" t="s">
        <v>791</v>
      </c>
      <c r="C666" s="90"/>
      <c r="D666" s="91"/>
    </row>
    <row r="667" spans="2:4" x14ac:dyDescent="0.2">
      <c r="B667" s="91" t="s">
        <v>791</v>
      </c>
      <c r="C667" s="90"/>
      <c r="D667" s="91"/>
    </row>
    <row r="668" spans="2:4" x14ac:dyDescent="0.2">
      <c r="B668" s="91" t="s">
        <v>791</v>
      </c>
      <c r="C668" s="90"/>
      <c r="D668" s="91"/>
    </row>
    <row r="669" spans="2:4" x14ac:dyDescent="0.2">
      <c r="B669" s="91" t="s">
        <v>791</v>
      </c>
      <c r="D669" s="91"/>
    </row>
    <row r="670" spans="2:4" x14ac:dyDescent="0.2">
      <c r="B670" s="91" t="s">
        <v>791</v>
      </c>
      <c r="D670" s="91"/>
    </row>
    <row r="671" spans="2:4" x14ac:dyDescent="0.2">
      <c r="B671" s="91" t="s">
        <v>791</v>
      </c>
      <c r="D671" s="91"/>
    </row>
    <row r="672" spans="2:4" x14ac:dyDescent="0.2">
      <c r="B672" s="91" t="s">
        <v>791</v>
      </c>
      <c r="D672" s="91"/>
    </row>
    <row r="673" spans="2:4" x14ac:dyDescent="0.2">
      <c r="B673" s="91" t="s">
        <v>791</v>
      </c>
      <c r="D673" s="91"/>
    </row>
    <row r="674" spans="2:4" x14ac:dyDescent="0.2">
      <c r="B674" s="91" t="s">
        <v>791</v>
      </c>
      <c r="D674" s="91"/>
    </row>
    <row r="675" spans="2:4" x14ac:dyDescent="0.2">
      <c r="B675" s="91" t="s">
        <v>791</v>
      </c>
      <c r="D675" s="91"/>
    </row>
    <row r="676" spans="2:4" x14ac:dyDescent="0.2">
      <c r="B676" s="91" t="s">
        <v>791</v>
      </c>
      <c r="D676" s="91"/>
    </row>
  </sheetData>
  <sheetProtection sort="0"/>
  <autoFilter ref="A3:E676" xr:uid="{C11B9F04-92C6-4048-BE9A-0393E1D56383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2C4C7-DBB2-AF4C-B0E1-4FBB6185ECA7}">
  <sheetPr codeName="Sheet5">
    <tabColor rgb="FF849137"/>
  </sheetPr>
  <dimension ref="A1:M582"/>
  <sheetViews>
    <sheetView tabSelected="1" workbookViewId="0">
      <pane ySplit="2" topLeftCell="A3" activePane="bottomLeft" state="frozen"/>
      <selection pane="bottomLeft" activeCell="B4" sqref="B4:B253"/>
    </sheetView>
  </sheetViews>
  <sheetFormatPr baseColWidth="10" defaultRowHeight="16" x14ac:dyDescent="0.2"/>
  <cols>
    <col min="1" max="1" width="80.83203125" style="1" customWidth="1"/>
    <col min="2" max="2" width="13" style="1" bestFit="1" customWidth="1"/>
    <col min="3" max="4" width="10.83203125" style="5"/>
    <col min="5" max="5" width="13.5" style="58" bestFit="1" customWidth="1"/>
    <col min="6" max="16384" width="10.83203125" style="10"/>
  </cols>
  <sheetData>
    <row r="1" spans="1:13" s="8" customFormat="1" ht="63" x14ac:dyDescent="0.75">
      <c r="A1" s="100" t="s">
        <v>8</v>
      </c>
      <c r="B1" s="110"/>
      <c r="C1" s="101"/>
      <c r="D1" s="96" t="s">
        <v>789</v>
      </c>
      <c r="E1" s="99">
        <f ca="1">E159</f>
        <v>0</v>
      </c>
      <c r="F1" s="11"/>
      <c r="G1" s="11"/>
      <c r="H1" s="11"/>
      <c r="I1" s="11"/>
      <c r="J1" s="11"/>
      <c r="K1" s="11"/>
      <c r="L1" s="12"/>
      <c r="M1" s="11"/>
    </row>
    <row r="2" spans="1:13" s="9" customFormat="1" ht="20" x14ac:dyDescent="0.2">
      <c r="A2" s="102" t="s">
        <v>4</v>
      </c>
      <c r="B2" s="97"/>
      <c r="C2" s="103"/>
      <c r="D2" s="103"/>
      <c r="E2" s="104"/>
      <c r="F2" s="13"/>
      <c r="G2" s="13"/>
      <c r="H2" s="13"/>
      <c r="I2" s="13"/>
      <c r="J2" s="13"/>
      <c r="K2" s="13"/>
      <c r="L2" s="13"/>
      <c r="M2" s="13"/>
    </row>
    <row r="3" spans="1:13" x14ac:dyDescent="0.2">
      <c r="A3" s="89" t="s">
        <v>0</v>
      </c>
      <c r="B3" s="118" t="s">
        <v>791</v>
      </c>
      <c r="C3" s="89" t="s">
        <v>1</v>
      </c>
      <c r="D3" s="15" t="s">
        <v>2</v>
      </c>
      <c r="E3" s="57" t="s">
        <v>3</v>
      </c>
    </row>
    <row r="4" spans="1:13" x14ac:dyDescent="0.2">
      <c r="A4" s="1" t="s">
        <v>112</v>
      </c>
      <c r="B4" s="119" t="s">
        <v>791</v>
      </c>
      <c r="C4" s="91" t="s">
        <v>15</v>
      </c>
      <c r="D4" s="91">
        <v>300</v>
      </c>
    </row>
    <row r="5" spans="1:13" ht="17" x14ac:dyDescent="0.2">
      <c r="A5" s="62" t="s">
        <v>863</v>
      </c>
      <c r="B5" s="119" t="s">
        <v>791</v>
      </c>
      <c r="C5" s="91" t="s">
        <v>29</v>
      </c>
      <c r="D5" s="91">
        <v>256</v>
      </c>
    </row>
    <row r="6" spans="1:13" ht="17" x14ac:dyDescent="0.2">
      <c r="A6" s="62" t="s">
        <v>2096</v>
      </c>
      <c r="B6" s="119" t="s">
        <v>791</v>
      </c>
      <c r="C6" s="91" t="s">
        <v>29</v>
      </c>
      <c r="D6" s="91">
        <v>120</v>
      </c>
    </row>
    <row r="7" spans="1:13" ht="17" x14ac:dyDescent="0.2">
      <c r="A7" s="62" t="s">
        <v>116</v>
      </c>
      <c r="B7" s="119" t="s">
        <v>791</v>
      </c>
      <c r="C7" s="91" t="s">
        <v>15</v>
      </c>
      <c r="D7" s="91">
        <v>7114</v>
      </c>
    </row>
    <row r="8" spans="1:13" ht="17" x14ac:dyDescent="0.2">
      <c r="A8" s="62" t="s">
        <v>117</v>
      </c>
      <c r="B8" s="119" t="s">
        <v>791</v>
      </c>
      <c r="C8" s="91" t="s">
        <v>29</v>
      </c>
      <c r="D8" s="91">
        <v>2604</v>
      </c>
    </row>
    <row r="9" spans="1:13" ht="17" x14ac:dyDescent="0.2">
      <c r="A9" s="62" t="s">
        <v>1351</v>
      </c>
      <c r="B9" s="119" t="s">
        <v>791</v>
      </c>
      <c r="C9" s="91" t="s">
        <v>123</v>
      </c>
      <c r="D9" s="91">
        <v>452</v>
      </c>
    </row>
    <row r="10" spans="1:13" ht="30" customHeight="1" x14ac:dyDescent="0.2">
      <c r="A10" s="62" t="s">
        <v>864</v>
      </c>
      <c r="B10" s="119" t="s">
        <v>791</v>
      </c>
      <c r="C10" s="91" t="s">
        <v>140</v>
      </c>
      <c r="D10" s="91">
        <v>150</v>
      </c>
    </row>
    <row r="11" spans="1:13" ht="17" x14ac:dyDescent="0.2">
      <c r="A11" s="62" t="s">
        <v>2097</v>
      </c>
      <c r="B11" s="119" t="s">
        <v>791</v>
      </c>
      <c r="C11" s="91" t="s">
        <v>15</v>
      </c>
      <c r="D11" s="91">
        <v>2000</v>
      </c>
    </row>
    <row r="12" spans="1:13" ht="46" customHeight="1" x14ac:dyDescent="0.2">
      <c r="A12" s="62" t="s">
        <v>119</v>
      </c>
      <c r="B12" s="119" t="s">
        <v>791</v>
      </c>
      <c r="C12" s="91" t="s">
        <v>29</v>
      </c>
      <c r="D12" s="91">
        <v>1761</v>
      </c>
    </row>
    <row r="13" spans="1:13" x14ac:dyDescent="0.2">
      <c r="A13" s="17" t="s">
        <v>120</v>
      </c>
      <c r="B13" s="119" t="s">
        <v>791</v>
      </c>
      <c r="C13" s="91" t="s">
        <v>31</v>
      </c>
      <c r="D13" s="91">
        <v>102</v>
      </c>
    </row>
    <row r="14" spans="1:13" ht="17" x14ac:dyDescent="0.2">
      <c r="A14" s="62" t="s">
        <v>1352</v>
      </c>
      <c r="B14" s="119" t="s">
        <v>791</v>
      </c>
      <c r="C14" s="91" t="s">
        <v>123</v>
      </c>
      <c r="D14" s="91">
        <v>285</v>
      </c>
    </row>
    <row r="15" spans="1:13" ht="17" x14ac:dyDescent="0.2">
      <c r="A15" s="62" t="s">
        <v>2397</v>
      </c>
      <c r="B15" s="119" t="s">
        <v>791</v>
      </c>
      <c r="C15" s="91" t="s">
        <v>15</v>
      </c>
      <c r="D15" s="91">
        <v>5031</v>
      </c>
    </row>
    <row r="16" spans="1:13" ht="17" x14ac:dyDescent="0.2">
      <c r="A16" s="62" t="s">
        <v>865</v>
      </c>
      <c r="B16" s="119" t="s">
        <v>791</v>
      </c>
      <c r="C16" s="91" t="s">
        <v>140</v>
      </c>
      <c r="D16" s="91">
        <v>500</v>
      </c>
    </row>
    <row r="17" spans="1:4" ht="17" x14ac:dyDescent="0.2">
      <c r="A17" s="62" t="s">
        <v>121</v>
      </c>
      <c r="B17" s="119" t="s">
        <v>791</v>
      </c>
      <c r="C17" s="91" t="s">
        <v>15</v>
      </c>
      <c r="D17" s="91">
        <v>6200</v>
      </c>
    </row>
    <row r="18" spans="1:4" ht="17" x14ac:dyDescent="0.2">
      <c r="A18" s="62" t="s">
        <v>866</v>
      </c>
      <c r="B18" s="119" t="s">
        <v>791</v>
      </c>
      <c r="C18" s="91" t="s">
        <v>31</v>
      </c>
      <c r="D18" s="91">
        <v>2340</v>
      </c>
    </row>
    <row r="19" spans="1:4" ht="17" x14ac:dyDescent="0.2">
      <c r="A19" s="62" t="s">
        <v>122</v>
      </c>
      <c r="B19" s="119" t="s">
        <v>791</v>
      </c>
      <c r="C19" s="91" t="s">
        <v>123</v>
      </c>
      <c r="D19" s="91">
        <v>12</v>
      </c>
    </row>
    <row r="20" spans="1:4" ht="17" x14ac:dyDescent="0.2">
      <c r="A20" s="62" t="s">
        <v>124</v>
      </c>
      <c r="B20" s="119" t="s">
        <v>791</v>
      </c>
      <c r="C20" s="91" t="s">
        <v>29</v>
      </c>
      <c r="D20" s="91">
        <v>1627</v>
      </c>
    </row>
    <row r="21" spans="1:4" ht="17" x14ac:dyDescent="0.2">
      <c r="A21" s="62" t="s">
        <v>1353</v>
      </c>
      <c r="B21" s="119" t="s">
        <v>791</v>
      </c>
      <c r="C21" s="91" t="s">
        <v>123</v>
      </c>
      <c r="D21" s="91">
        <v>266</v>
      </c>
    </row>
    <row r="22" spans="1:4" ht="17" x14ac:dyDescent="0.2">
      <c r="A22" s="62" t="s">
        <v>1354</v>
      </c>
      <c r="B22" s="119" t="s">
        <v>791</v>
      </c>
      <c r="C22" s="91" t="s">
        <v>15</v>
      </c>
      <c r="D22" s="91">
        <v>416</v>
      </c>
    </row>
    <row r="23" spans="1:4" ht="17" x14ac:dyDescent="0.2">
      <c r="A23" s="62" t="s">
        <v>1848</v>
      </c>
      <c r="B23" s="119" t="s">
        <v>791</v>
      </c>
      <c r="C23" s="91" t="s">
        <v>29</v>
      </c>
      <c r="D23" s="91">
        <v>58</v>
      </c>
    </row>
    <row r="24" spans="1:4" ht="17" x14ac:dyDescent="0.2">
      <c r="A24" s="62" t="s">
        <v>1023</v>
      </c>
      <c r="B24" s="119" t="s">
        <v>791</v>
      </c>
      <c r="C24" s="91" t="s">
        <v>15</v>
      </c>
      <c r="D24" s="91">
        <v>1480</v>
      </c>
    </row>
    <row r="25" spans="1:4" ht="17" x14ac:dyDescent="0.2">
      <c r="A25" s="62" t="s">
        <v>125</v>
      </c>
      <c r="B25" s="119" t="s">
        <v>791</v>
      </c>
      <c r="C25" s="91" t="s">
        <v>29</v>
      </c>
      <c r="D25" s="91">
        <v>502</v>
      </c>
    </row>
    <row r="26" spans="1:4" ht="17" x14ac:dyDescent="0.2">
      <c r="A26" s="62" t="s">
        <v>1024</v>
      </c>
      <c r="B26" s="119" t="s">
        <v>791</v>
      </c>
      <c r="C26" s="91" t="s">
        <v>15</v>
      </c>
      <c r="D26" s="91">
        <v>60</v>
      </c>
    </row>
    <row r="27" spans="1:4" ht="17" x14ac:dyDescent="0.2">
      <c r="A27" s="62" t="s">
        <v>126</v>
      </c>
      <c r="B27" s="119" t="s">
        <v>791</v>
      </c>
      <c r="C27" s="91" t="s">
        <v>29</v>
      </c>
      <c r="D27" s="91">
        <v>123</v>
      </c>
    </row>
    <row r="28" spans="1:4" ht="17" x14ac:dyDescent="0.2">
      <c r="A28" s="62" t="s">
        <v>1355</v>
      </c>
      <c r="B28" s="119" t="s">
        <v>791</v>
      </c>
      <c r="C28" s="91" t="s">
        <v>27</v>
      </c>
      <c r="D28" s="91">
        <v>630</v>
      </c>
    </row>
    <row r="29" spans="1:4" ht="17" x14ac:dyDescent="0.2">
      <c r="A29" s="62" t="s">
        <v>2646</v>
      </c>
      <c r="B29" s="119" t="s">
        <v>791</v>
      </c>
      <c r="C29" s="91" t="s">
        <v>15</v>
      </c>
      <c r="D29" s="91">
        <v>2400</v>
      </c>
    </row>
    <row r="30" spans="1:4" ht="17" x14ac:dyDescent="0.2">
      <c r="A30" s="62" t="s">
        <v>867</v>
      </c>
      <c r="B30" s="119" t="s">
        <v>791</v>
      </c>
      <c r="C30" s="91" t="s">
        <v>29</v>
      </c>
      <c r="D30" s="91">
        <v>1000</v>
      </c>
    </row>
    <row r="31" spans="1:4" ht="17" x14ac:dyDescent="0.2">
      <c r="A31" s="62" t="s">
        <v>2647</v>
      </c>
      <c r="B31" s="119" t="s">
        <v>791</v>
      </c>
      <c r="C31" s="91" t="s">
        <v>113</v>
      </c>
      <c r="D31" s="1">
        <v>273</v>
      </c>
    </row>
    <row r="32" spans="1:4" ht="17" x14ac:dyDescent="0.2">
      <c r="A32" s="62" t="s">
        <v>1356</v>
      </c>
      <c r="B32" s="119" t="s">
        <v>791</v>
      </c>
      <c r="C32" s="91" t="s">
        <v>140</v>
      </c>
      <c r="D32" s="91">
        <v>37</v>
      </c>
    </row>
    <row r="33" spans="1:4" ht="17" x14ac:dyDescent="0.2">
      <c r="A33" s="62" t="s">
        <v>127</v>
      </c>
      <c r="B33" s="119" t="s">
        <v>791</v>
      </c>
      <c r="C33" s="91" t="s">
        <v>15</v>
      </c>
      <c r="D33" s="91">
        <v>509</v>
      </c>
    </row>
    <row r="34" spans="1:4" ht="17" x14ac:dyDescent="0.2">
      <c r="A34" s="62" t="s">
        <v>128</v>
      </c>
      <c r="B34" s="119" t="s">
        <v>791</v>
      </c>
      <c r="C34" s="91" t="s">
        <v>29</v>
      </c>
      <c r="D34" s="91">
        <v>1929</v>
      </c>
    </row>
    <row r="35" spans="1:4" ht="17" x14ac:dyDescent="0.2">
      <c r="A35" s="62" t="s">
        <v>129</v>
      </c>
      <c r="B35" s="119" t="s">
        <v>791</v>
      </c>
      <c r="C35" s="91" t="s">
        <v>31</v>
      </c>
      <c r="D35" s="91">
        <v>450</v>
      </c>
    </row>
    <row r="36" spans="1:4" ht="17" x14ac:dyDescent="0.2">
      <c r="A36" s="62" t="s">
        <v>130</v>
      </c>
      <c r="B36" s="119" t="s">
        <v>791</v>
      </c>
      <c r="C36" s="91" t="s">
        <v>123</v>
      </c>
      <c r="D36" s="91">
        <v>644</v>
      </c>
    </row>
    <row r="37" spans="1:4" ht="17" x14ac:dyDescent="0.2">
      <c r="A37" s="62" t="s">
        <v>1357</v>
      </c>
      <c r="B37" s="119" t="s">
        <v>791</v>
      </c>
      <c r="C37" s="91" t="s">
        <v>118</v>
      </c>
      <c r="D37" s="91">
        <v>110</v>
      </c>
    </row>
    <row r="38" spans="1:4" ht="17" x14ac:dyDescent="0.2">
      <c r="A38" s="62" t="s">
        <v>1358</v>
      </c>
      <c r="B38" s="119" t="s">
        <v>791</v>
      </c>
      <c r="C38" s="91" t="s">
        <v>29</v>
      </c>
      <c r="D38" s="91">
        <v>70</v>
      </c>
    </row>
    <row r="39" spans="1:4" ht="17" x14ac:dyDescent="0.2">
      <c r="A39" s="62" t="s">
        <v>868</v>
      </c>
      <c r="B39" s="119" t="s">
        <v>791</v>
      </c>
      <c r="C39" s="91" t="s">
        <v>15</v>
      </c>
      <c r="D39" s="91">
        <v>6000</v>
      </c>
    </row>
    <row r="40" spans="1:4" ht="17" x14ac:dyDescent="0.2">
      <c r="A40" s="62" t="s">
        <v>869</v>
      </c>
      <c r="B40" s="119" t="s">
        <v>791</v>
      </c>
      <c r="C40" s="91" t="s">
        <v>31</v>
      </c>
      <c r="D40" s="91">
        <v>2000</v>
      </c>
    </row>
    <row r="41" spans="1:4" ht="17" x14ac:dyDescent="0.2">
      <c r="A41" s="62" t="s">
        <v>1359</v>
      </c>
      <c r="B41" s="119" t="s">
        <v>791</v>
      </c>
      <c r="C41" s="91" t="s">
        <v>29</v>
      </c>
      <c r="D41" s="91">
        <v>140</v>
      </c>
    </row>
    <row r="42" spans="1:4" ht="17" x14ac:dyDescent="0.2">
      <c r="A42" s="62" t="s">
        <v>1360</v>
      </c>
      <c r="B42" s="119" t="s">
        <v>791</v>
      </c>
      <c r="C42" s="91" t="s">
        <v>31</v>
      </c>
      <c r="D42" s="91">
        <v>1100</v>
      </c>
    </row>
    <row r="43" spans="1:4" ht="17" x14ac:dyDescent="0.2">
      <c r="A43" s="62" t="s">
        <v>131</v>
      </c>
      <c r="B43" s="119" t="s">
        <v>791</v>
      </c>
      <c r="C43" s="91" t="s">
        <v>29</v>
      </c>
      <c r="D43" s="91">
        <v>3540</v>
      </c>
    </row>
    <row r="44" spans="1:4" ht="17" x14ac:dyDescent="0.2">
      <c r="A44" s="62" t="s">
        <v>2398</v>
      </c>
      <c r="B44" s="119" t="s">
        <v>791</v>
      </c>
      <c r="C44" s="91" t="s">
        <v>118</v>
      </c>
      <c r="D44" s="91">
        <v>61</v>
      </c>
    </row>
    <row r="45" spans="1:4" ht="17" x14ac:dyDescent="0.2">
      <c r="A45" s="62" t="s">
        <v>870</v>
      </c>
      <c r="B45" s="119" t="s">
        <v>791</v>
      </c>
      <c r="C45" s="91" t="s">
        <v>140</v>
      </c>
      <c r="D45" s="91">
        <v>250</v>
      </c>
    </row>
    <row r="46" spans="1:4" ht="17" x14ac:dyDescent="0.2">
      <c r="A46" s="62" t="s">
        <v>871</v>
      </c>
      <c r="B46" s="119" t="s">
        <v>791</v>
      </c>
      <c r="C46" s="91" t="s">
        <v>176</v>
      </c>
      <c r="D46" s="91">
        <v>118</v>
      </c>
    </row>
    <row r="47" spans="1:4" ht="17" x14ac:dyDescent="0.2">
      <c r="A47" s="62" t="s">
        <v>2098</v>
      </c>
      <c r="B47" s="119" t="s">
        <v>791</v>
      </c>
      <c r="C47" s="91" t="s">
        <v>132</v>
      </c>
      <c r="D47" s="1">
        <v>189</v>
      </c>
    </row>
    <row r="48" spans="1:4" ht="17" x14ac:dyDescent="0.2">
      <c r="A48" s="62" t="s">
        <v>872</v>
      </c>
      <c r="B48" s="119" t="s">
        <v>791</v>
      </c>
      <c r="C48" s="91" t="s">
        <v>31</v>
      </c>
      <c r="D48" s="91">
        <v>700</v>
      </c>
    </row>
    <row r="49" spans="1:4" ht="17" x14ac:dyDescent="0.2">
      <c r="A49" s="62" t="s">
        <v>1361</v>
      </c>
      <c r="B49" s="119" t="s">
        <v>791</v>
      </c>
      <c r="C49" s="91" t="s">
        <v>15</v>
      </c>
      <c r="D49" s="91">
        <v>134</v>
      </c>
    </row>
    <row r="50" spans="1:4" ht="17" x14ac:dyDescent="0.2">
      <c r="A50" s="62" t="s">
        <v>1362</v>
      </c>
      <c r="B50" s="119" t="s">
        <v>791</v>
      </c>
      <c r="C50" s="91" t="s">
        <v>15</v>
      </c>
      <c r="D50" s="91">
        <v>1375</v>
      </c>
    </row>
    <row r="51" spans="1:4" ht="17" x14ac:dyDescent="0.2">
      <c r="A51" s="62" t="s">
        <v>1363</v>
      </c>
      <c r="B51" s="119" t="s">
        <v>791</v>
      </c>
      <c r="C51" s="91" t="s">
        <v>29</v>
      </c>
      <c r="D51" s="91">
        <v>154</v>
      </c>
    </row>
    <row r="52" spans="1:4" ht="17" x14ac:dyDescent="0.2">
      <c r="A52" s="62" t="s">
        <v>2099</v>
      </c>
      <c r="B52" s="119" t="s">
        <v>791</v>
      </c>
      <c r="C52" s="91" t="s">
        <v>134</v>
      </c>
      <c r="D52" s="1">
        <v>176</v>
      </c>
    </row>
    <row r="53" spans="1:4" ht="17" x14ac:dyDescent="0.2">
      <c r="A53" s="62" t="s">
        <v>135</v>
      </c>
      <c r="B53" s="119" t="s">
        <v>791</v>
      </c>
      <c r="C53" s="91" t="s">
        <v>136</v>
      </c>
      <c r="D53" s="1">
        <v>307</v>
      </c>
    </row>
    <row r="54" spans="1:4" ht="17" x14ac:dyDescent="0.2">
      <c r="A54" s="62" t="s">
        <v>1849</v>
      </c>
      <c r="B54" s="119" t="s">
        <v>791</v>
      </c>
      <c r="C54" s="91" t="s">
        <v>137</v>
      </c>
      <c r="D54" s="1">
        <v>332</v>
      </c>
    </row>
    <row r="55" spans="1:4" ht="17" x14ac:dyDescent="0.2">
      <c r="A55" s="62" t="s">
        <v>1850</v>
      </c>
      <c r="B55" s="119" t="s">
        <v>791</v>
      </c>
      <c r="C55" s="91" t="s">
        <v>138</v>
      </c>
      <c r="D55" s="1">
        <v>64</v>
      </c>
    </row>
    <row r="56" spans="1:4" ht="17" x14ac:dyDescent="0.2">
      <c r="A56" s="62" t="s">
        <v>139</v>
      </c>
      <c r="B56" s="119" t="s">
        <v>791</v>
      </c>
      <c r="C56" s="91" t="s">
        <v>140</v>
      </c>
      <c r="D56" s="1">
        <v>1079</v>
      </c>
    </row>
    <row r="57" spans="1:4" ht="17" x14ac:dyDescent="0.2">
      <c r="A57" s="62" t="s">
        <v>873</v>
      </c>
      <c r="B57" s="119" t="s">
        <v>791</v>
      </c>
      <c r="C57" s="91" t="s">
        <v>176</v>
      </c>
      <c r="D57" s="91">
        <v>228</v>
      </c>
    </row>
    <row r="58" spans="1:4" ht="17" x14ac:dyDescent="0.2">
      <c r="A58" s="62" t="s">
        <v>142</v>
      </c>
      <c r="B58" s="119" t="s">
        <v>791</v>
      </c>
      <c r="C58" s="91" t="s">
        <v>31</v>
      </c>
      <c r="D58" s="91">
        <v>500</v>
      </c>
    </row>
    <row r="59" spans="1:4" ht="17" x14ac:dyDescent="0.2">
      <c r="A59" s="62" t="s">
        <v>2100</v>
      </c>
      <c r="B59" s="119" t="s">
        <v>791</v>
      </c>
      <c r="C59" s="91" t="s">
        <v>134</v>
      </c>
      <c r="D59" s="91">
        <v>57</v>
      </c>
    </row>
    <row r="60" spans="1:4" ht="17" x14ac:dyDescent="0.2">
      <c r="A60" s="62" t="s">
        <v>2007</v>
      </c>
      <c r="B60" s="119" t="s">
        <v>791</v>
      </c>
      <c r="C60" s="91" t="s">
        <v>136</v>
      </c>
      <c r="D60" s="1">
        <v>255</v>
      </c>
    </row>
    <row r="61" spans="1:4" ht="17" x14ac:dyDescent="0.2">
      <c r="A61" s="62" t="s">
        <v>2101</v>
      </c>
      <c r="B61" s="119" t="s">
        <v>791</v>
      </c>
      <c r="C61" s="91" t="s">
        <v>138</v>
      </c>
      <c r="D61" s="1">
        <v>15</v>
      </c>
    </row>
    <row r="62" spans="1:4" ht="17" x14ac:dyDescent="0.2">
      <c r="A62" s="62" t="s">
        <v>143</v>
      </c>
      <c r="B62" s="119" t="s">
        <v>791</v>
      </c>
      <c r="C62" s="91" t="s">
        <v>15</v>
      </c>
      <c r="D62" s="1">
        <v>2100</v>
      </c>
    </row>
    <row r="63" spans="1:4" ht="17" x14ac:dyDescent="0.2">
      <c r="A63" s="62" t="s">
        <v>144</v>
      </c>
      <c r="B63" s="119" t="s">
        <v>791</v>
      </c>
      <c r="C63" s="91" t="s">
        <v>29</v>
      </c>
      <c r="D63" s="91">
        <v>400</v>
      </c>
    </row>
    <row r="64" spans="1:4" ht="17" x14ac:dyDescent="0.2">
      <c r="A64" s="62" t="s">
        <v>1364</v>
      </c>
      <c r="B64" s="119" t="s">
        <v>791</v>
      </c>
      <c r="C64" s="91" t="s">
        <v>123</v>
      </c>
      <c r="D64" s="91">
        <v>20</v>
      </c>
    </row>
    <row r="65" spans="1:4" ht="17" x14ac:dyDescent="0.2">
      <c r="A65" s="62" t="s">
        <v>1365</v>
      </c>
      <c r="B65" s="119" t="s">
        <v>791</v>
      </c>
      <c r="C65" s="91" t="s">
        <v>15</v>
      </c>
      <c r="D65" s="91">
        <v>750</v>
      </c>
    </row>
    <row r="66" spans="1:4" ht="17" x14ac:dyDescent="0.2">
      <c r="A66" s="62" t="s">
        <v>874</v>
      </c>
      <c r="B66" s="119" t="s">
        <v>791</v>
      </c>
      <c r="C66" s="91" t="s">
        <v>31</v>
      </c>
      <c r="D66" s="91">
        <v>570</v>
      </c>
    </row>
    <row r="67" spans="1:4" ht="17" x14ac:dyDescent="0.2">
      <c r="A67" s="62" t="s">
        <v>145</v>
      </c>
      <c r="B67" s="119" t="s">
        <v>791</v>
      </c>
      <c r="C67" s="91" t="s">
        <v>29</v>
      </c>
      <c r="D67" s="91">
        <v>280</v>
      </c>
    </row>
    <row r="68" spans="1:4" ht="17" x14ac:dyDescent="0.2">
      <c r="A68" s="62" t="s">
        <v>1366</v>
      </c>
      <c r="B68" s="119" t="s">
        <v>791</v>
      </c>
      <c r="C68" s="91" t="s">
        <v>15</v>
      </c>
      <c r="D68" s="91">
        <v>111</v>
      </c>
    </row>
    <row r="69" spans="1:4" ht="17" x14ac:dyDescent="0.2">
      <c r="A69" s="62" t="s">
        <v>1367</v>
      </c>
      <c r="B69" s="119" t="s">
        <v>791</v>
      </c>
      <c r="C69" s="91" t="s">
        <v>29</v>
      </c>
      <c r="D69" s="91">
        <v>921</v>
      </c>
    </row>
    <row r="70" spans="1:4" ht="17" x14ac:dyDescent="0.2">
      <c r="A70" s="62" t="s">
        <v>875</v>
      </c>
      <c r="B70" s="119" t="s">
        <v>791</v>
      </c>
      <c r="C70" s="91" t="s">
        <v>31</v>
      </c>
      <c r="D70" s="91">
        <v>150</v>
      </c>
    </row>
    <row r="71" spans="1:4" ht="17" x14ac:dyDescent="0.2">
      <c r="A71" s="62" t="s">
        <v>2102</v>
      </c>
      <c r="B71" s="119" t="s">
        <v>791</v>
      </c>
      <c r="C71" s="91" t="s">
        <v>114</v>
      </c>
      <c r="D71" s="91">
        <v>24</v>
      </c>
    </row>
    <row r="72" spans="1:4" ht="17" x14ac:dyDescent="0.2">
      <c r="A72" s="62" t="s">
        <v>876</v>
      </c>
      <c r="B72" s="119" t="s">
        <v>791</v>
      </c>
      <c r="C72" s="91" t="s">
        <v>140</v>
      </c>
      <c r="D72" s="91">
        <v>50</v>
      </c>
    </row>
    <row r="73" spans="1:4" ht="17" x14ac:dyDescent="0.2">
      <c r="A73" s="62" t="s">
        <v>1368</v>
      </c>
      <c r="B73" s="119" t="s">
        <v>791</v>
      </c>
      <c r="C73" s="91" t="s">
        <v>15</v>
      </c>
      <c r="D73" s="91">
        <v>3767</v>
      </c>
    </row>
    <row r="74" spans="1:4" ht="17" x14ac:dyDescent="0.2">
      <c r="A74" s="62" t="s">
        <v>146</v>
      </c>
      <c r="B74" s="119" t="s">
        <v>791</v>
      </c>
      <c r="C74" s="91" t="s">
        <v>31</v>
      </c>
      <c r="D74" s="91">
        <v>1386</v>
      </c>
    </row>
    <row r="75" spans="1:4" ht="17" x14ac:dyDescent="0.2">
      <c r="A75" s="62" t="s">
        <v>1369</v>
      </c>
      <c r="B75" s="119" t="s">
        <v>791</v>
      </c>
      <c r="C75" s="91" t="s">
        <v>123</v>
      </c>
      <c r="D75" s="1">
        <v>684</v>
      </c>
    </row>
    <row r="76" spans="1:4" ht="17" x14ac:dyDescent="0.2">
      <c r="A76" s="62" t="s">
        <v>147</v>
      </c>
      <c r="B76" s="119" t="s">
        <v>791</v>
      </c>
      <c r="C76" s="91" t="s">
        <v>15</v>
      </c>
      <c r="D76" s="91">
        <v>800</v>
      </c>
    </row>
    <row r="77" spans="1:4" ht="17" x14ac:dyDescent="0.2">
      <c r="A77" s="62" t="s">
        <v>148</v>
      </c>
      <c r="B77" s="119" t="s">
        <v>791</v>
      </c>
      <c r="C77" s="91" t="s">
        <v>31</v>
      </c>
      <c r="D77" s="91">
        <v>500</v>
      </c>
    </row>
    <row r="78" spans="1:4" ht="17" x14ac:dyDescent="0.2">
      <c r="A78" s="62" t="s">
        <v>1370</v>
      </c>
      <c r="B78" s="119" t="s">
        <v>791</v>
      </c>
      <c r="C78" s="91" t="s">
        <v>29</v>
      </c>
      <c r="D78" s="91">
        <v>289</v>
      </c>
    </row>
    <row r="79" spans="1:4" ht="17" x14ac:dyDescent="0.2">
      <c r="A79" s="62" t="s">
        <v>149</v>
      </c>
      <c r="B79" s="119" t="s">
        <v>791</v>
      </c>
      <c r="C79" s="91" t="s">
        <v>15</v>
      </c>
      <c r="D79" s="91">
        <v>2230</v>
      </c>
    </row>
    <row r="80" spans="1:4" ht="17" x14ac:dyDescent="0.2">
      <c r="A80" s="62" t="s">
        <v>150</v>
      </c>
      <c r="B80" s="119" t="s">
        <v>791</v>
      </c>
      <c r="C80" s="91" t="s">
        <v>29</v>
      </c>
      <c r="D80" s="91">
        <v>60</v>
      </c>
    </row>
    <row r="81" spans="1:4" ht="17" x14ac:dyDescent="0.2">
      <c r="A81" s="62" t="s">
        <v>151</v>
      </c>
      <c r="B81" s="119" t="s">
        <v>791</v>
      </c>
      <c r="C81" s="91" t="s">
        <v>31</v>
      </c>
      <c r="D81" s="91">
        <v>995</v>
      </c>
    </row>
    <row r="82" spans="1:4" ht="17" x14ac:dyDescent="0.2">
      <c r="A82" s="62" t="s">
        <v>877</v>
      </c>
      <c r="B82" s="119" t="s">
        <v>791</v>
      </c>
      <c r="C82" s="91" t="s">
        <v>15</v>
      </c>
      <c r="D82" s="91">
        <v>400</v>
      </c>
    </row>
    <row r="83" spans="1:4" ht="17" x14ac:dyDescent="0.2">
      <c r="A83" s="62" t="s">
        <v>152</v>
      </c>
      <c r="B83" s="119" t="s">
        <v>791</v>
      </c>
      <c r="C83" s="91" t="s">
        <v>31</v>
      </c>
      <c r="D83" s="91">
        <v>535</v>
      </c>
    </row>
    <row r="84" spans="1:4" ht="17" x14ac:dyDescent="0.2">
      <c r="A84" s="62" t="s">
        <v>153</v>
      </c>
      <c r="B84" s="119" t="s">
        <v>791</v>
      </c>
      <c r="C84" s="91" t="s">
        <v>31</v>
      </c>
      <c r="D84" s="91">
        <v>250</v>
      </c>
    </row>
    <row r="85" spans="1:4" ht="17" x14ac:dyDescent="0.2">
      <c r="A85" s="62" t="s">
        <v>2103</v>
      </c>
      <c r="B85" s="119" t="s">
        <v>791</v>
      </c>
      <c r="C85" s="91" t="s">
        <v>134</v>
      </c>
      <c r="D85" s="91">
        <v>104</v>
      </c>
    </row>
    <row r="86" spans="1:4" ht="17" x14ac:dyDescent="0.2">
      <c r="A86" s="62" t="s">
        <v>2104</v>
      </c>
      <c r="B86" s="119" t="s">
        <v>791</v>
      </c>
      <c r="C86" s="91" t="s">
        <v>136</v>
      </c>
      <c r="D86" s="91">
        <v>122</v>
      </c>
    </row>
    <row r="87" spans="1:4" ht="17" x14ac:dyDescent="0.2">
      <c r="A87" s="62" t="s">
        <v>2105</v>
      </c>
      <c r="B87" s="119" t="s">
        <v>791</v>
      </c>
      <c r="C87" s="91" t="s">
        <v>134</v>
      </c>
      <c r="D87" s="91">
        <v>282</v>
      </c>
    </row>
    <row r="88" spans="1:4" ht="17" x14ac:dyDescent="0.2">
      <c r="A88" s="62" t="s">
        <v>2106</v>
      </c>
      <c r="B88" s="119" t="s">
        <v>791</v>
      </c>
      <c r="C88" s="91" t="s">
        <v>138</v>
      </c>
      <c r="D88" s="91">
        <v>59</v>
      </c>
    </row>
    <row r="89" spans="1:4" ht="17" x14ac:dyDescent="0.2">
      <c r="A89" s="62" t="s">
        <v>2107</v>
      </c>
      <c r="B89" s="119" t="s">
        <v>791</v>
      </c>
      <c r="C89" s="91" t="s">
        <v>154</v>
      </c>
      <c r="D89" s="1">
        <v>68</v>
      </c>
    </row>
    <row r="90" spans="1:4" ht="17" x14ac:dyDescent="0.2">
      <c r="A90" s="62" t="s">
        <v>1968</v>
      </c>
      <c r="B90" s="119" t="s">
        <v>791</v>
      </c>
      <c r="C90" s="91" t="s">
        <v>115</v>
      </c>
      <c r="D90" s="1">
        <v>31</v>
      </c>
    </row>
    <row r="91" spans="1:4" ht="17" x14ac:dyDescent="0.2">
      <c r="A91" s="62" t="s">
        <v>878</v>
      </c>
      <c r="B91" s="119" t="s">
        <v>791</v>
      </c>
      <c r="C91" s="91" t="s">
        <v>140</v>
      </c>
      <c r="D91" s="1">
        <v>300</v>
      </c>
    </row>
    <row r="92" spans="1:4" ht="17" x14ac:dyDescent="0.2">
      <c r="A92" s="62" t="s">
        <v>1851</v>
      </c>
      <c r="B92" s="119" t="s">
        <v>791</v>
      </c>
      <c r="C92" s="91" t="s">
        <v>15</v>
      </c>
      <c r="D92" s="1">
        <v>3900</v>
      </c>
    </row>
    <row r="93" spans="1:4" ht="17" x14ac:dyDescent="0.2">
      <c r="A93" s="62" t="s">
        <v>879</v>
      </c>
      <c r="B93" s="119" t="s">
        <v>791</v>
      </c>
      <c r="C93" s="91" t="s">
        <v>176</v>
      </c>
      <c r="D93" s="1">
        <v>250</v>
      </c>
    </row>
    <row r="94" spans="1:4" ht="17" x14ac:dyDescent="0.2">
      <c r="A94" s="62" t="s">
        <v>157</v>
      </c>
      <c r="B94" s="119" t="s">
        <v>791</v>
      </c>
      <c r="C94" s="91" t="s">
        <v>31</v>
      </c>
      <c r="D94" s="1">
        <v>400</v>
      </c>
    </row>
    <row r="95" spans="1:4" ht="17" x14ac:dyDescent="0.2">
      <c r="A95" s="62" t="s">
        <v>2108</v>
      </c>
      <c r="B95" s="119" t="s">
        <v>791</v>
      </c>
      <c r="C95" s="91" t="s">
        <v>134</v>
      </c>
      <c r="D95" s="1">
        <v>164</v>
      </c>
    </row>
    <row r="96" spans="1:4" ht="17" x14ac:dyDescent="0.2">
      <c r="A96" s="62" t="s">
        <v>158</v>
      </c>
      <c r="B96" s="119" t="s">
        <v>791</v>
      </c>
      <c r="C96" s="91" t="s">
        <v>115</v>
      </c>
      <c r="D96" s="1">
        <v>5</v>
      </c>
    </row>
    <row r="97" spans="1:4" ht="17" x14ac:dyDescent="0.2">
      <c r="A97" s="62" t="s">
        <v>159</v>
      </c>
      <c r="B97" s="119" t="s">
        <v>791</v>
      </c>
      <c r="C97" s="91" t="s">
        <v>140</v>
      </c>
      <c r="D97" s="1">
        <v>550</v>
      </c>
    </row>
    <row r="98" spans="1:4" ht="17" x14ac:dyDescent="0.2">
      <c r="A98" s="62" t="s">
        <v>880</v>
      </c>
      <c r="B98" s="119" t="s">
        <v>791</v>
      </c>
      <c r="C98" s="91" t="s">
        <v>176</v>
      </c>
      <c r="D98" s="1">
        <v>290</v>
      </c>
    </row>
    <row r="99" spans="1:4" ht="17" x14ac:dyDescent="0.2">
      <c r="A99" s="62" t="s">
        <v>160</v>
      </c>
      <c r="B99" s="119" t="s">
        <v>791</v>
      </c>
      <c r="C99" s="91" t="s">
        <v>31</v>
      </c>
      <c r="D99" s="1">
        <v>2100</v>
      </c>
    </row>
    <row r="100" spans="1:4" ht="17" x14ac:dyDescent="0.2">
      <c r="A100" s="62" t="s">
        <v>161</v>
      </c>
      <c r="B100" s="119" t="s">
        <v>791</v>
      </c>
      <c r="C100" s="91" t="s">
        <v>15</v>
      </c>
      <c r="D100" s="1">
        <v>5315</v>
      </c>
    </row>
    <row r="101" spans="1:4" ht="17" x14ac:dyDescent="0.2">
      <c r="A101" s="62" t="s">
        <v>162</v>
      </c>
      <c r="B101" s="119" t="s">
        <v>791</v>
      </c>
      <c r="C101" s="91" t="s">
        <v>27</v>
      </c>
      <c r="D101" s="1">
        <v>45</v>
      </c>
    </row>
    <row r="102" spans="1:4" ht="17" x14ac:dyDescent="0.2">
      <c r="A102" s="62" t="s">
        <v>881</v>
      </c>
      <c r="B102" s="119" t="s">
        <v>791</v>
      </c>
      <c r="C102" s="91" t="s">
        <v>136</v>
      </c>
      <c r="D102" s="91">
        <v>100</v>
      </c>
    </row>
    <row r="103" spans="1:4" ht="17" x14ac:dyDescent="0.2">
      <c r="A103" s="62" t="s">
        <v>163</v>
      </c>
      <c r="B103" s="119" t="s">
        <v>791</v>
      </c>
      <c r="C103" s="91" t="s">
        <v>138</v>
      </c>
      <c r="D103" s="91">
        <v>76</v>
      </c>
    </row>
    <row r="104" spans="1:4" ht="17" x14ac:dyDescent="0.2">
      <c r="A104" s="62" t="s">
        <v>164</v>
      </c>
      <c r="B104" s="119" t="s">
        <v>791</v>
      </c>
      <c r="C104" s="91" t="s">
        <v>140</v>
      </c>
      <c r="D104" s="91">
        <v>800</v>
      </c>
    </row>
    <row r="105" spans="1:4" ht="17" x14ac:dyDescent="0.2">
      <c r="A105" s="62" t="s">
        <v>2399</v>
      </c>
      <c r="B105" s="119" t="s">
        <v>791</v>
      </c>
      <c r="C105" s="91" t="s">
        <v>175</v>
      </c>
      <c r="D105" s="91">
        <v>20</v>
      </c>
    </row>
    <row r="106" spans="1:4" ht="17" x14ac:dyDescent="0.2">
      <c r="A106" s="62" t="s">
        <v>882</v>
      </c>
      <c r="B106" s="119" t="s">
        <v>791</v>
      </c>
      <c r="C106" s="91" t="s">
        <v>176</v>
      </c>
      <c r="D106" s="91">
        <v>180</v>
      </c>
    </row>
    <row r="107" spans="1:4" ht="17" x14ac:dyDescent="0.2">
      <c r="A107" s="62" t="s">
        <v>2400</v>
      </c>
      <c r="B107" s="119" t="s">
        <v>791</v>
      </c>
      <c r="C107" s="91" t="s">
        <v>133</v>
      </c>
      <c r="D107" s="1">
        <v>5</v>
      </c>
    </row>
    <row r="108" spans="1:4" ht="17" x14ac:dyDescent="0.2">
      <c r="A108" s="62" t="s">
        <v>2648</v>
      </c>
      <c r="B108" s="119" t="s">
        <v>791</v>
      </c>
      <c r="C108" s="91" t="s">
        <v>134</v>
      </c>
      <c r="D108" s="91">
        <v>60</v>
      </c>
    </row>
    <row r="109" spans="1:4" ht="17" x14ac:dyDescent="0.2">
      <c r="A109" s="62" t="s">
        <v>1852</v>
      </c>
      <c r="B109" s="119" t="s">
        <v>791</v>
      </c>
      <c r="C109" s="91" t="s">
        <v>136</v>
      </c>
      <c r="D109" s="91">
        <v>30</v>
      </c>
    </row>
    <row r="110" spans="1:4" ht="17" x14ac:dyDescent="0.2">
      <c r="A110" s="62" t="s">
        <v>2401</v>
      </c>
      <c r="B110" s="119" t="s">
        <v>791</v>
      </c>
      <c r="C110" s="91" t="s">
        <v>137</v>
      </c>
      <c r="D110" s="91">
        <v>7</v>
      </c>
    </row>
    <row r="111" spans="1:4" ht="17" x14ac:dyDescent="0.2">
      <c r="A111" s="62" t="s">
        <v>2402</v>
      </c>
      <c r="B111" s="119" t="s">
        <v>791</v>
      </c>
      <c r="C111" s="91" t="s">
        <v>138</v>
      </c>
      <c r="D111" s="91">
        <v>10</v>
      </c>
    </row>
    <row r="112" spans="1:4" ht="17" x14ac:dyDescent="0.2">
      <c r="A112" s="62" t="s">
        <v>2403</v>
      </c>
      <c r="B112" s="119" t="s">
        <v>791</v>
      </c>
      <c r="C112" s="91" t="s">
        <v>154</v>
      </c>
      <c r="D112" s="91">
        <v>7</v>
      </c>
    </row>
    <row r="113" spans="1:4" ht="17" x14ac:dyDescent="0.2">
      <c r="A113" s="62" t="s">
        <v>883</v>
      </c>
      <c r="B113" s="119" t="s">
        <v>791</v>
      </c>
      <c r="C113" s="91" t="s">
        <v>137</v>
      </c>
      <c r="D113" s="91">
        <v>177</v>
      </c>
    </row>
    <row r="114" spans="1:4" ht="17" x14ac:dyDescent="0.2">
      <c r="A114" s="62" t="s">
        <v>165</v>
      </c>
      <c r="B114" s="119" t="s">
        <v>791</v>
      </c>
      <c r="C114" s="91" t="s">
        <v>138</v>
      </c>
      <c r="D114" s="91">
        <v>116</v>
      </c>
    </row>
    <row r="115" spans="1:4" ht="17" x14ac:dyDescent="0.2">
      <c r="A115" s="62" t="s">
        <v>1969</v>
      </c>
      <c r="B115" s="119" t="s">
        <v>791</v>
      </c>
      <c r="C115" s="91" t="s">
        <v>140</v>
      </c>
      <c r="D115" s="1">
        <v>502</v>
      </c>
    </row>
    <row r="116" spans="1:4" ht="17" x14ac:dyDescent="0.2">
      <c r="A116" s="62" t="s">
        <v>2109</v>
      </c>
      <c r="B116" s="119" t="s">
        <v>791</v>
      </c>
      <c r="C116" s="91" t="s">
        <v>184</v>
      </c>
      <c r="D116" s="1">
        <v>957</v>
      </c>
    </row>
    <row r="117" spans="1:4" ht="17" x14ac:dyDescent="0.2">
      <c r="A117" s="62" t="s">
        <v>166</v>
      </c>
      <c r="B117" s="119" t="s">
        <v>791</v>
      </c>
      <c r="C117" s="91" t="s">
        <v>15</v>
      </c>
      <c r="D117" s="91">
        <v>10658</v>
      </c>
    </row>
    <row r="118" spans="1:4" ht="17" x14ac:dyDescent="0.2">
      <c r="A118" s="62" t="s">
        <v>167</v>
      </c>
      <c r="B118" s="119" t="s">
        <v>791</v>
      </c>
      <c r="C118" s="91" t="s">
        <v>29</v>
      </c>
      <c r="D118" s="91">
        <v>2011</v>
      </c>
    </row>
    <row r="119" spans="1:4" ht="17" x14ac:dyDescent="0.2">
      <c r="A119" s="62" t="s">
        <v>168</v>
      </c>
      <c r="B119" s="119" t="s">
        <v>791</v>
      </c>
      <c r="C119" s="91" t="s">
        <v>123</v>
      </c>
      <c r="D119" s="91">
        <v>509</v>
      </c>
    </row>
    <row r="120" spans="1:4" ht="17" x14ac:dyDescent="0.2">
      <c r="A120" s="62" t="s">
        <v>1853</v>
      </c>
      <c r="B120" s="119" t="s">
        <v>791</v>
      </c>
      <c r="C120" s="91" t="s">
        <v>115</v>
      </c>
      <c r="D120" s="1">
        <v>26</v>
      </c>
    </row>
    <row r="121" spans="1:4" ht="17" x14ac:dyDescent="0.2">
      <c r="A121" s="62" t="s">
        <v>1025</v>
      </c>
      <c r="B121" s="119" t="s">
        <v>791</v>
      </c>
      <c r="C121" s="91" t="s">
        <v>15</v>
      </c>
      <c r="D121" s="1">
        <v>2200</v>
      </c>
    </row>
    <row r="122" spans="1:4" ht="17" x14ac:dyDescent="0.2">
      <c r="A122" s="62" t="s">
        <v>1371</v>
      </c>
      <c r="B122" s="119" t="s">
        <v>791</v>
      </c>
      <c r="C122" s="91" t="s">
        <v>27</v>
      </c>
      <c r="D122" s="1">
        <v>85</v>
      </c>
    </row>
    <row r="123" spans="1:4" ht="17" x14ac:dyDescent="0.2">
      <c r="A123" s="62" t="s">
        <v>169</v>
      </c>
      <c r="B123" s="119" t="s">
        <v>791</v>
      </c>
      <c r="C123" s="91" t="s">
        <v>29</v>
      </c>
      <c r="D123" s="91">
        <v>495</v>
      </c>
    </row>
    <row r="124" spans="1:4" ht="17" x14ac:dyDescent="0.2">
      <c r="A124" s="62" t="s">
        <v>170</v>
      </c>
      <c r="B124" s="119" t="s">
        <v>791</v>
      </c>
      <c r="C124" s="91" t="s">
        <v>31</v>
      </c>
      <c r="D124" s="1">
        <v>103</v>
      </c>
    </row>
    <row r="125" spans="1:4" ht="17" x14ac:dyDescent="0.2">
      <c r="A125" s="62" t="s">
        <v>171</v>
      </c>
      <c r="B125" s="119" t="s">
        <v>791</v>
      </c>
      <c r="C125" s="91" t="s">
        <v>123</v>
      </c>
      <c r="D125" s="91">
        <v>179</v>
      </c>
    </row>
    <row r="126" spans="1:4" ht="17" x14ac:dyDescent="0.2">
      <c r="A126" s="62" t="s">
        <v>172</v>
      </c>
      <c r="B126" s="119" t="s">
        <v>791</v>
      </c>
      <c r="C126" s="91" t="s">
        <v>140</v>
      </c>
      <c r="D126" s="91">
        <v>21</v>
      </c>
    </row>
    <row r="127" spans="1:4" ht="17" x14ac:dyDescent="0.2">
      <c r="A127" s="62" t="s">
        <v>173</v>
      </c>
      <c r="B127" s="119" t="s">
        <v>791</v>
      </c>
      <c r="C127" s="91" t="s">
        <v>15</v>
      </c>
      <c r="D127" s="91">
        <v>1735</v>
      </c>
    </row>
    <row r="128" spans="1:4" ht="17" x14ac:dyDescent="0.2">
      <c r="A128" s="62" t="s">
        <v>174</v>
      </c>
      <c r="B128" s="119" t="s">
        <v>791</v>
      </c>
      <c r="C128" s="91" t="s">
        <v>175</v>
      </c>
      <c r="D128" s="91">
        <v>349</v>
      </c>
    </row>
    <row r="129" spans="1:4" ht="17" x14ac:dyDescent="0.2">
      <c r="A129" s="62" t="s">
        <v>177</v>
      </c>
      <c r="B129" s="119" t="s">
        <v>791</v>
      </c>
      <c r="C129" s="91" t="s">
        <v>29</v>
      </c>
      <c r="D129" s="91">
        <v>920</v>
      </c>
    </row>
    <row r="130" spans="1:4" ht="17" x14ac:dyDescent="0.2">
      <c r="A130" s="62" t="s">
        <v>2404</v>
      </c>
      <c r="B130" s="119" t="s">
        <v>791</v>
      </c>
      <c r="C130" s="91" t="s">
        <v>115</v>
      </c>
      <c r="D130" s="91">
        <v>365</v>
      </c>
    </row>
    <row r="131" spans="1:4" ht="17" x14ac:dyDescent="0.2">
      <c r="A131" s="62" t="s">
        <v>178</v>
      </c>
      <c r="B131" s="119" t="s">
        <v>791</v>
      </c>
      <c r="C131" s="91" t="s">
        <v>29</v>
      </c>
      <c r="D131" s="91">
        <v>1282</v>
      </c>
    </row>
    <row r="132" spans="1:4" ht="17" x14ac:dyDescent="0.2">
      <c r="A132" s="62" t="s">
        <v>179</v>
      </c>
      <c r="B132" s="119" t="s">
        <v>791</v>
      </c>
      <c r="C132" s="91" t="s">
        <v>29</v>
      </c>
      <c r="D132" s="91">
        <v>4020</v>
      </c>
    </row>
    <row r="133" spans="1:4" ht="17" x14ac:dyDescent="0.2">
      <c r="A133" s="62" t="s">
        <v>1372</v>
      </c>
      <c r="B133" s="119" t="s">
        <v>791</v>
      </c>
      <c r="C133" s="91" t="s">
        <v>29</v>
      </c>
      <c r="D133" s="91">
        <v>55</v>
      </c>
    </row>
    <row r="134" spans="1:4" ht="17" x14ac:dyDescent="0.2">
      <c r="A134" s="62" t="s">
        <v>180</v>
      </c>
      <c r="B134" s="119" t="s">
        <v>791</v>
      </c>
      <c r="C134" s="91" t="s">
        <v>29</v>
      </c>
      <c r="D134" s="91">
        <v>1556</v>
      </c>
    </row>
    <row r="135" spans="1:4" ht="17" x14ac:dyDescent="0.2">
      <c r="A135" s="62" t="s">
        <v>884</v>
      </c>
      <c r="B135" s="119" t="s">
        <v>791</v>
      </c>
      <c r="C135" s="91" t="s">
        <v>31</v>
      </c>
      <c r="D135" s="91">
        <v>412</v>
      </c>
    </row>
    <row r="136" spans="1:4" ht="17" x14ac:dyDescent="0.2">
      <c r="A136" s="62" t="s">
        <v>2405</v>
      </c>
      <c r="B136" s="119" t="s">
        <v>791</v>
      </c>
      <c r="C136" s="91" t="s">
        <v>115</v>
      </c>
      <c r="D136" s="1">
        <v>50</v>
      </c>
    </row>
    <row r="137" spans="1:4" ht="17" x14ac:dyDescent="0.2">
      <c r="A137" s="62" t="s">
        <v>181</v>
      </c>
      <c r="B137" s="119" t="s">
        <v>791</v>
      </c>
      <c r="C137" s="91" t="s">
        <v>15</v>
      </c>
      <c r="D137" s="91">
        <v>16822</v>
      </c>
    </row>
    <row r="138" spans="1:4" ht="17" x14ac:dyDescent="0.2">
      <c r="A138" s="62" t="s">
        <v>182</v>
      </c>
      <c r="B138" s="119" t="s">
        <v>791</v>
      </c>
      <c r="C138" s="91" t="s">
        <v>29</v>
      </c>
      <c r="D138" s="91">
        <v>1030</v>
      </c>
    </row>
    <row r="139" spans="1:4" ht="17" x14ac:dyDescent="0.2">
      <c r="A139" s="62" t="s">
        <v>183</v>
      </c>
      <c r="B139" s="119" t="s">
        <v>791</v>
      </c>
      <c r="C139" s="91" t="s">
        <v>31</v>
      </c>
      <c r="D139" s="91">
        <v>5380</v>
      </c>
    </row>
    <row r="140" spans="1:4" ht="17" x14ac:dyDescent="0.2">
      <c r="A140" s="62" t="s">
        <v>1854</v>
      </c>
      <c r="B140" s="119" t="s">
        <v>791</v>
      </c>
      <c r="C140" s="91" t="s">
        <v>123</v>
      </c>
      <c r="D140" s="91">
        <v>50</v>
      </c>
    </row>
    <row r="141" spans="1:4" ht="17" x14ac:dyDescent="0.2">
      <c r="A141" s="62" t="s">
        <v>1373</v>
      </c>
      <c r="B141" s="119" t="s">
        <v>791</v>
      </c>
      <c r="C141" s="91" t="s">
        <v>15</v>
      </c>
      <c r="D141" s="91">
        <v>7017</v>
      </c>
    </row>
    <row r="142" spans="1:4" ht="17" x14ac:dyDescent="0.2">
      <c r="A142" s="62" t="s">
        <v>185</v>
      </c>
      <c r="B142" s="119" t="s">
        <v>791</v>
      </c>
      <c r="C142" s="91" t="s">
        <v>29</v>
      </c>
      <c r="D142" s="91">
        <v>1943</v>
      </c>
    </row>
    <row r="143" spans="1:4" ht="17" x14ac:dyDescent="0.2">
      <c r="A143" s="62" t="s">
        <v>1374</v>
      </c>
      <c r="B143" s="119" t="s">
        <v>791</v>
      </c>
      <c r="C143" s="91" t="s">
        <v>31</v>
      </c>
      <c r="D143" s="91">
        <v>28</v>
      </c>
    </row>
    <row r="144" spans="1:4" ht="17" x14ac:dyDescent="0.2">
      <c r="A144" s="62" t="s">
        <v>1375</v>
      </c>
      <c r="B144" s="119" t="s">
        <v>791</v>
      </c>
      <c r="C144" s="91" t="s">
        <v>15</v>
      </c>
      <c r="D144" s="91">
        <v>6208</v>
      </c>
    </row>
    <row r="145" spans="1:5" ht="17" x14ac:dyDescent="0.2">
      <c r="A145" s="62" t="s">
        <v>1376</v>
      </c>
      <c r="B145" s="119" t="s">
        <v>791</v>
      </c>
      <c r="C145" s="91" t="s">
        <v>29</v>
      </c>
      <c r="D145" s="91">
        <v>398</v>
      </c>
    </row>
    <row r="146" spans="1:5" ht="17" x14ac:dyDescent="0.2">
      <c r="A146" s="62" t="s">
        <v>2406</v>
      </c>
      <c r="B146" s="119" t="s">
        <v>791</v>
      </c>
      <c r="C146" s="91" t="s">
        <v>113</v>
      </c>
      <c r="D146" s="91">
        <v>915</v>
      </c>
    </row>
    <row r="147" spans="1:5" ht="17" x14ac:dyDescent="0.2">
      <c r="A147" s="62" t="s">
        <v>1377</v>
      </c>
      <c r="B147" s="119" t="s">
        <v>791</v>
      </c>
      <c r="C147" s="91" t="s">
        <v>15</v>
      </c>
      <c r="D147" s="91">
        <v>4660</v>
      </c>
    </row>
    <row r="148" spans="1:5" ht="17" x14ac:dyDescent="0.2">
      <c r="A148" s="62" t="s">
        <v>2008</v>
      </c>
      <c r="B148" s="119" t="s">
        <v>791</v>
      </c>
      <c r="C148" s="91" t="s">
        <v>29</v>
      </c>
      <c r="D148" s="91">
        <v>40</v>
      </c>
    </row>
    <row r="149" spans="1:5" ht="17" x14ac:dyDescent="0.2">
      <c r="A149" s="62" t="s">
        <v>186</v>
      </c>
      <c r="B149" s="119" t="s">
        <v>791</v>
      </c>
      <c r="C149" s="91" t="s">
        <v>31</v>
      </c>
      <c r="D149" s="91">
        <v>200</v>
      </c>
    </row>
    <row r="150" spans="1:5" ht="17" x14ac:dyDescent="0.2">
      <c r="A150" s="62" t="s">
        <v>1378</v>
      </c>
      <c r="B150" s="119" t="s">
        <v>791</v>
      </c>
      <c r="C150" s="91" t="s">
        <v>123</v>
      </c>
      <c r="D150" s="91">
        <v>970</v>
      </c>
    </row>
    <row r="151" spans="1:5" ht="17" x14ac:dyDescent="0.2">
      <c r="A151" s="62" t="s">
        <v>1379</v>
      </c>
      <c r="B151" s="119" t="s">
        <v>791</v>
      </c>
      <c r="C151" s="91" t="s">
        <v>15</v>
      </c>
      <c r="D151" s="91">
        <v>1803</v>
      </c>
    </row>
    <row r="152" spans="1:5" ht="17" x14ac:dyDescent="0.2">
      <c r="A152" s="62" t="s">
        <v>1380</v>
      </c>
      <c r="B152" s="119" t="s">
        <v>791</v>
      </c>
      <c r="C152" s="91" t="s">
        <v>29</v>
      </c>
      <c r="D152" s="91">
        <v>1812</v>
      </c>
    </row>
    <row r="153" spans="1:5" x14ac:dyDescent="0.2">
      <c r="A153" s="62"/>
      <c r="B153" s="119" t="s">
        <v>791</v>
      </c>
      <c r="C153" s="91"/>
      <c r="D153" s="91"/>
    </row>
    <row r="154" spans="1:5" x14ac:dyDescent="0.2">
      <c r="A154" s="62"/>
      <c r="B154" s="119" t="s">
        <v>791</v>
      </c>
      <c r="C154" s="91"/>
      <c r="D154" s="91"/>
    </row>
    <row r="155" spans="1:5" x14ac:dyDescent="0.2">
      <c r="A155" s="62"/>
      <c r="B155" s="119" t="s">
        <v>791</v>
      </c>
      <c r="C155" s="91"/>
      <c r="D155" s="91"/>
    </row>
    <row r="156" spans="1:5" x14ac:dyDescent="0.2">
      <c r="A156" s="62"/>
      <c r="B156" s="119" t="s">
        <v>791</v>
      </c>
      <c r="C156" s="91"/>
      <c r="D156" s="91"/>
    </row>
    <row r="157" spans="1:5" x14ac:dyDescent="0.2">
      <c r="A157" s="62"/>
      <c r="B157" s="119" t="s">
        <v>791</v>
      </c>
      <c r="C157" s="91"/>
      <c r="D157" s="91"/>
    </row>
    <row r="158" spans="1:5" x14ac:dyDescent="0.2">
      <c r="A158" s="62"/>
      <c r="B158" s="119" t="s">
        <v>791</v>
      </c>
      <c r="C158" s="91"/>
      <c r="D158" s="91"/>
    </row>
    <row r="159" spans="1:5" x14ac:dyDescent="0.2">
      <c r="A159" s="62"/>
      <c r="B159" s="119" t="s">
        <v>791</v>
      </c>
      <c r="C159" s="91"/>
      <c r="D159" s="91"/>
      <c r="E159" s="59">
        <f ca="1">SUM(E4:E165)</f>
        <v>0</v>
      </c>
    </row>
    <row r="160" spans="1:5" x14ac:dyDescent="0.2">
      <c r="A160" s="62"/>
      <c r="B160" s="119" t="s">
        <v>791</v>
      </c>
      <c r="C160" s="91"/>
      <c r="D160" s="91"/>
    </row>
    <row r="161" spans="1:4" x14ac:dyDescent="0.2">
      <c r="A161" s="62"/>
      <c r="B161" s="119" t="s">
        <v>791</v>
      </c>
      <c r="C161" s="91"/>
      <c r="D161" s="91"/>
    </row>
    <row r="162" spans="1:4" x14ac:dyDescent="0.2">
      <c r="A162" s="62"/>
      <c r="B162" s="119" t="s">
        <v>791</v>
      </c>
      <c r="C162" s="91"/>
      <c r="D162" s="91"/>
    </row>
    <row r="163" spans="1:4" x14ac:dyDescent="0.2">
      <c r="A163" s="62"/>
      <c r="B163" s="119" t="s">
        <v>791</v>
      </c>
      <c r="C163" s="91"/>
      <c r="D163" s="91"/>
    </row>
    <row r="164" spans="1:4" x14ac:dyDescent="0.2">
      <c r="A164" s="62"/>
      <c r="B164" s="119" t="s">
        <v>791</v>
      </c>
      <c r="C164" s="91"/>
      <c r="D164" s="91"/>
    </row>
    <row r="165" spans="1:4" x14ac:dyDescent="0.2">
      <c r="A165" s="62"/>
      <c r="B165" s="119" t="s">
        <v>791</v>
      </c>
      <c r="C165" s="91"/>
      <c r="D165" s="91"/>
    </row>
    <row r="166" spans="1:4" x14ac:dyDescent="0.2">
      <c r="A166" s="62"/>
      <c r="B166" s="119" t="s">
        <v>791</v>
      </c>
      <c r="C166" s="1"/>
      <c r="D166" s="1"/>
    </row>
    <row r="167" spans="1:4" x14ac:dyDescent="0.2">
      <c r="A167" s="62"/>
      <c r="B167" s="119" t="s">
        <v>791</v>
      </c>
      <c r="C167" s="1"/>
      <c r="D167" s="1"/>
    </row>
    <row r="168" spans="1:4" x14ac:dyDescent="0.2">
      <c r="A168" s="62"/>
      <c r="B168" s="119" t="s">
        <v>791</v>
      </c>
      <c r="C168" s="1"/>
      <c r="D168" s="1"/>
    </row>
    <row r="169" spans="1:4" x14ac:dyDescent="0.2">
      <c r="A169" s="62"/>
      <c r="B169" s="119" t="s">
        <v>791</v>
      </c>
      <c r="C169" s="1"/>
      <c r="D169" s="1"/>
    </row>
    <row r="170" spans="1:4" x14ac:dyDescent="0.2">
      <c r="A170" s="62"/>
      <c r="B170" s="119" t="s">
        <v>791</v>
      </c>
      <c r="C170" s="1"/>
      <c r="D170" s="1"/>
    </row>
    <row r="171" spans="1:4" x14ac:dyDescent="0.2">
      <c r="A171" s="62"/>
      <c r="B171" s="119" t="s">
        <v>791</v>
      </c>
      <c r="C171" s="1"/>
      <c r="D171" s="1"/>
    </row>
    <row r="172" spans="1:4" x14ac:dyDescent="0.2">
      <c r="A172" s="62"/>
      <c r="B172" s="119" t="s">
        <v>791</v>
      </c>
      <c r="C172" s="1"/>
      <c r="D172" s="1"/>
    </row>
    <row r="173" spans="1:4" x14ac:dyDescent="0.2">
      <c r="A173" s="62"/>
      <c r="B173" s="119" t="s">
        <v>791</v>
      </c>
      <c r="C173" s="1"/>
      <c r="D173" s="1"/>
    </row>
    <row r="174" spans="1:4" x14ac:dyDescent="0.2">
      <c r="A174" s="62"/>
      <c r="B174" s="119" t="s">
        <v>791</v>
      </c>
      <c r="C174" s="1"/>
      <c r="D174" s="1"/>
    </row>
    <row r="175" spans="1:4" x14ac:dyDescent="0.2">
      <c r="A175" s="62"/>
      <c r="B175" s="119" t="s">
        <v>791</v>
      </c>
      <c r="C175" s="1"/>
      <c r="D175" s="1"/>
    </row>
    <row r="176" spans="1:4" x14ac:dyDescent="0.2">
      <c r="A176" s="62"/>
      <c r="B176" s="119" t="s">
        <v>791</v>
      </c>
      <c r="C176" s="1"/>
      <c r="D176" s="1"/>
    </row>
    <row r="177" spans="1:4" x14ac:dyDescent="0.2">
      <c r="A177" s="62"/>
      <c r="B177" s="119" t="s">
        <v>791</v>
      </c>
      <c r="C177" s="1"/>
      <c r="D177" s="1"/>
    </row>
    <row r="178" spans="1:4" x14ac:dyDescent="0.2">
      <c r="A178" s="62"/>
      <c r="B178" s="119" t="s">
        <v>791</v>
      </c>
      <c r="C178" s="1"/>
      <c r="D178" s="1"/>
    </row>
    <row r="179" spans="1:4" x14ac:dyDescent="0.2">
      <c r="A179" s="62"/>
      <c r="B179" s="119" t="s">
        <v>791</v>
      </c>
      <c r="C179" s="1"/>
      <c r="D179" s="1"/>
    </row>
    <row r="180" spans="1:4" x14ac:dyDescent="0.2">
      <c r="A180" s="62"/>
      <c r="B180" s="119" t="s">
        <v>791</v>
      </c>
      <c r="C180" s="1"/>
      <c r="D180" s="1"/>
    </row>
    <row r="181" spans="1:4" x14ac:dyDescent="0.2">
      <c r="A181" s="62"/>
      <c r="B181" s="119" t="s">
        <v>791</v>
      </c>
      <c r="C181" s="1"/>
      <c r="D181" s="1"/>
    </row>
    <row r="182" spans="1:4" x14ac:dyDescent="0.2">
      <c r="A182" s="62"/>
      <c r="B182" s="119" t="s">
        <v>791</v>
      </c>
      <c r="C182" s="1"/>
      <c r="D182" s="1"/>
    </row>
    <row r="183" spans="1:4" x14ac:dyDescent="0.2">
      <c r="A183" s="62"/>
      <c r="B183" s="119" t="s">
        <v>791</v>
      </c>
      <c r="C183" s="1"/>
      <c r="D183" s="1"/>
    </row>
    <row r="184" spans="1:4" x14ac:dyDescent="0.2">
      <c r="A184" s="62"/>
      <c r="B184" s="119" t="s">
        <v>791</v>
      </c>
      <c r="C184" s="1"/>
      <c r="D184" s="1"/>
    </row>
    <row r="185" spans="1:4" x14ac:dyDescent="0.2">
      <c r="A185" s="62"/>
      <c r="B185" s="119" t="s">
        <v>791</v>
      </c>
      <c r="C185" s="1"/>
      <c r="D185" s="1"/>
    </row>
    <row r="186" spans="1:4" x14ac:dyDescent="0.2">
      <c r="A186" s="62"/>
      <c r="B186" s="119" t="s">
        <v>791</v>
      </c>
      <c r="C186" s="1"/>
      <c r="D186" s="1"/>
    </row>
    <row r="187" spans="1:4" x14ac:dyDescent="0.2">
      <c r="A187" s="62"/>
      <c r="B187" s="119" t="s">
        <v>791</v>
      </c>
      <c r="C187" s="1"/>
      <c r="D187" s="1"/>
    </row>
    <row r="188" spans="1:4" x14ac:dyDescent="0.2">
      <c r="A188" s="62"/>
      <c r="B188" s="119" t="s">
        <v>791</v>
      </c>
      <c r="C188" s="1"/>
      <c r="D188" s="1"/>
    </row>
    <row r="189" spans="1:4" x14ac:dyDescent="0.2">
      <c r="A189" s="62"/>
      <c r="B189" s="119" t="s">
        <v>791</v>
      </c>
      <c r="C189" s="1"/>
      <c r="D189" s="1"/>
    </row>
    <row r="190" spans="1:4" x14ac:dyDescent="0.2">
      <c r="A190" s="62"/>
      <c r="B190" s="119" t="s">
        <v>791</v>
      </c>
      <c r="C190" s="1"/>
      <c r="D190" s="1"/>
    </row>
    <row r="191" spans="1:4" x14ac:dyDescent="0.2">
      <c r="A191" s="62"/>
      <c r="B191" s="119" t="s">
        <v>791</v>
      </c>
      <c r="C191" s="1"/>
      <c r="D191" s="1"/>
    </row>
    <row r="192" spans="1:4" x14ac:dyDescent="0.2">
      <c r="A192" s="62"/>
      <c r="B192" s="119" t="s">
        <v>791</v>
      </c>
      <c r="C192" s="1"/>
      <c r="D192" s="1"/>
    </row>
    <row r="193" spans="1:5" x14ac:dyDescent="0.2">
      <c r="A193" s="62"/>
      <c r="B193" s="119" t="s">
        <v>791</v>
      </c>
      <c r="C193" s="1"/>
      <c r="D193" s="1"/>
      <c r="E193" s="114"/>
    </row>
    <row r="194" spans="1:5" x14ac:dyDescent="0.2">
      <c r="A194" s="62"/>
      <c r="B194" s="119" t="s">
        <v>791</v>
      </c>
      <c r="C194" s="1"/>
      <c r="D194" s="1"/>
    </row>
    <row r="195" spans="1:5" x14ac:dyDescent="0.2">
      <c r="A195" s="62"/>
      <c r="B195" s="119" t="s">
        <v>791</v>
      </c>
      <c r="C195" s="1"/>
      <c r="D195" s="1"/>
    </row>
    <row r="196" spans="1:5" x14ac:dyDescent="0.2">
      <c r="A196" s="62"/>
      <c r="B196" s="119" t="s">
        <v>791</v>
      </c>
      <c r="C196" s="1"/>
      <c r="D196" s="1"/>
    </row>
    <row r="197" spans="1:5" x14ac:dyDescent="0.2">
      <c r="A197" s="62"/>
      <c r="B197" s="119" t="s">
        <v>791</v>
      </c>
      <c r="C197" s="1"/>
      <c r="D197" s="1"/>
    </row>
    <row r="198" spans="1:5" x14ac:dyDescent="0.2">
      <c r="A198" s="62"/>
      <c r="B198" s="119" t="s">
        <v>791</v>
      </c>
      <c r="C198" s="1"/>
      <c r="D198" s="1"/>
    </row>
    <row r="199" spans="1:5" x14ac:dyDescent="0.2">
      <c r="A199" s="62"/>
      <c r="B199" s="119" t="s">
        <v>791</v>
      </c>
      <c r="C199" s="1"/>
      <c r="D199" s="1"/>
    </row>
    <row r="200" spans="1:5" x14ac:dyDescent="0.2">
      <c r="A200" s="62"/>
      <c r="B200" s="119" t="s">
        <v>791</v>
      </c>
      <c r="C200" s="1"/>
      <c r="D200" s="1"/>
    </row>
    <row r="201" spans="1:5" x14ac:dyDescent="0.2">
      <c r="A201" s="62"/>
      <c r="B201" s="119" t="s">
        <v>791</v>
      </c>
      <c r="C201" s="1"/>
      <c r="D201" s="1"/>
    </row>
    <row r="202" spans="1:5" x14ac:dyDescent="0.2">
      <c r="A202" s="62"/>
      <c r="B202" s="119" t="s">
        <v>791</v>
      </c>
      <c r="C202" s="1"/>
      <c r="D202" s="1"/>
    </row>
    <row r="203" spans="1:5" x14ac:dyDescent="0.2">
      <c r="A203" s="62"/>
      <c r="B203" s="119" t="s">
        <v>791</v>
      </c>
      <c r="C203" s="1"/>
      <c r="D203" s="1"/>
    </row>
    <row r="204" spans="1:5" x14ac:dyDescent="0.2">
      <c r="A204" s="62"/>
      <c r="B204" s="119" t="s">
        <v>791</v>
      </c>
      <c r="C204" s="1"/>
      <c r="D204" s="1"/>
    </row>
    <row r="205" spans="1:5" x14ac:dyDescent="0.2">
      <c r="A205" s="62"/>
      <c r="B205" s="119" t="s">
        <v>791</v>
      </c>
      <c r="C205" s="1"/>
      <c r="D205" s="1"/>
    </row>
    <row r="206" spans="1:5" x14ac:dyDescent="0.2">
      <c r="A206" s="62"/>
      <c r="B206" s="119" t="s">
        <v>791</v>
      </c>
      <c r="C206" s="1"/>
      <c r="D206" s="1"/>
    </row>
    <row r="207" spans="1:5" x14ac:dyDescent="0.2">
      <c r="A207" s="62"/>
      <c r="B207" s="119" t="s">
        <v>791</v>
      </c>
      <c r="C207" s="1"/>
      <c r="D207" s="1"/>
    </row>
    <row r="208" spans="1:5" x14ac:dyDescent="0.2">
      <c r="A208" s="62"/>
      <c r="B208" s="119" t="s">
        <v>791</v>
      </c>
      <c r="C208" s="1"/>
      <c r="D208" s="1"/>
    </row>
    <row r="209" spans="1:4" x14ac:dyDescent="0.2">
      <c r="A209" s="62"/>
      <c r="B209" s="119" t="s">
        <v>791</v>
      </c>
      <c r="C209" s="1"/>
      <c r="D209" s="1"/>
    </row>
    <row r="210" spans="1:4" x14ac:dyDescent="0.2">
      <c r="A210" s="62"/>
      <c r="B210" s="119" t="s">
        <v>791</v>
      </c>
      <c r="C210" s="1"/>
      <c r="D210" s="1"/>
    </row>
    <row r="211" spans="1:4" x14ac:dyDescent="0.2">
      <c r="A211" s="62"/>
      <c r="B211" s="119" t="s">
        <v>791</v>
      </c>
      <c r="C211" s="1"/>
      <c r="D211" s="1"/>
    </row>
    <row r="212" spans="1:4" x14ac:dyDescent="0.2">
      <c r="A212" s="62"/>
      <c r="B212" s="119" t="s">
        <v>791</v>
      </c>
      <c r="C212" s="1"/>
      <c r="D212" s="1"/>
    </row>
    <row r="213" spans="1:4" x14ac:dyDescent="0.2">
      <c r="A213" s="62"/>
      <c r="B213" s="119" t="s">
        <v>791</v>
      </c>
      <c r="C213" s="1"/>
      <c r="D213" s="1"/>
    </row>
    <row r="214" spans="1:4" x14ac:dyDescent="0.2">
      <c r="A214" s="62"/>
      <c r="B214" s="119" t="s">
        <v>791</v>
      </c>
      <c r="C214" s="1"/>
      <c r="D214" s="1"/>
    </row>
    <row r="215" spans="1:4" x14ac:dyDescent="0.2">
      <c r="A215" s="62"/>
      <c r="B215" s="119" t="s">
        <v>791</v>
      </c>
      <c r="C215" s="1"/>
      <c r="D215" s="1"/>
    </row>
    <row r="216" spans="1:4" x14ac:dyDescent="0.2">
      <c r="A216" s="62"/>
      <c r="B216" s="119" t="s">
        <v>791</v>
      </c>
      <c r="C216" s="1"/>
      <c r="D216" s="1"/>
    </row>
    <row r="217" spans="1:4" x14ac:dyDescent="0.2">
      <c r="A217" s="62"/>
      <c r="B217" s="119" t="s">
        <v>791</v>
      </c>
      <c r="C217" s="1"/>
      <c r="D217" s="1"/>
    </row>
    <row r="218" spans="1:4" x14ac:dyDescent="0.2">
      <c r="A218" s="62"/>
      <c r="B218" s="119" t="s">
        <v>791</v>
      </c>
      <c r="C218" s="1"/>
      <c r="D218" s="1"/>
    </row>
    <row r="219" spans="1:4" x14ac:dyDescent="0.2">
      <c r="A219" s="62"/>
      <c r="B219" s="119" t="s">
        <v>791</v>
      </c>
      <c r="C219" s="1"/>
      <c r="D219" s="1"/>
    </row>
    <row r="220" spans="1:4" x14ac:dyDescent="0.2">
      <c r="A220" s="62"/>
      <c r="B220" s="119" t="s">
        <v>791</v>
      </c>
      <c r="C220" s="1"/>
      <c r="D220" s="1"/>
    </row>
    <row r="221" spans="1:4" x14ac:dyDescent="0.2">
      <c r="A221" s="62"/>
      <c r="B221" s="119" t="s">
        <v>791</v>
      </c>
      <c r="C221" s="1"/>
      <c r="D221" s="1"/>
    </row>
    <row r="222" spans="1:4" x14ac:dyDescent="0.2">
      <c r="A222" s="62"/>
      <c r="B222" s="119" t="s">
        <v>791</v>
      </c>
      <c r="C222" s="1"/>
      <c r="D222" s="1"/>
    </row>
    <row r="223" spans="1:4" x14ac:dyDescent="0.2">
      <c r="A223" s="62"/>
      <c r="B223" s="119" t="s">
        <v>791</v>
      </c>
      <c r="C223" s="1"/>
      <c r="D223" s="1"/>
    </row>
    <row r="224" spans="1:4" x14ac:dyDescent="0.2">
      <c r="A224" s="62"/>
      <c r="B224" s="119" t="s">
        <v>791</v>
      </c>
      <c r="C224" s="1"/>
      <c r="D224" s="1"/>
    </row>
    <row r="225" spans="1:4" x14ac:dyDescent="0.2">
      <c r="A225" s="62"/>
      <c r="B225" s="119" t="s">
        <v>791</v>
      </c>
      <c r="C225" s="1"/>
      <c r="D225" s="1"/>
    </row>
    <row r="226" spans="1:4" x14ac:dyDescent="0.2">
      <c r="A226" s="62"/>
      <c r="B226" s="119" t="s">
        <v>791</v>
      </c>
      <c r="C226" s="1"/>
      <c r="D226" s="1"/>
    </row>
    <row r="227" spans="1:4" x14ac:dyDescent="0.2">
      <c r="A227" s="62"/>
      <c r="B227" s="119" t="s">
        <v>791</v>
      </c>
      <c r="C227" s="1"/>
      <c r="D227" s="1"/>
    </row>
    <row r="228" spans="1:4" x14ac:dyDescent="0.2">
      <c r="A228" s="62"/>
      <c r="B228" s="119" t="s">
        <v>791</v>
      </c>
      <c r="C228" s="1"/>
      <c r="D228" s="1"/>
    </row>
    <row r="229" spans="1:4" x14ac:dyDescent="0.2">
      <c r="A229" s="62"/>
      <c r="B229" s="119" t="s">
        <v>791</v>
      </c>
      <c r="C229" s="1"/>
      <c r="D229" s="1"/>
    </row>
    <row r="230" spans="1:4" x14ac:dyDescent="0.2">
      <c r="A230" s="62"/>
      <c r="B230" s="119" t="s">
        <v>791</v>
      </c>
      <c r="C230" s="1"/>
      <c r="D230" s="1"/>
    </row>
    <row r="231" spans="1:4" x14ac:dyDescent="0.2">
      <c r="A231" s="62"/>
      <c r="B231" s="119" t="s">
        <v>791</v>
      </c>
      <c r="C231" s="1"/>
      <c r="D231" s="1"/>
    </row>
    <row r="232" spans="1:4" x14ac:dyDescent="0.2">
      <c r="A232" s="62"/>
      <c r="B232" s="119" t="s">
        <v>791</v>
      </c>
      <c r="C232" s="1"/>
      <c r="D232" s="1"/>
    </row>
    <row r="233" spans="1:4" x14ac:dyDescent="0.2">
      <c r="A233" s="62"/>
      <c r="B233" s="119" t="s">
        <v>791</v>
      </c>
      <c r="C233" s="1"/>
      <c r="D233" s="1"/>
    </row>
    <row r="234" spans="1:4" x14ac:dyDescent="0.2">
      <c r="A234" s="62"/>
      <c r="B234" s="119" t="s">
        <v>791</v>
      </c>
      <c r="C234" s="1"/>
      <c r="D234" s="1"/>
    </row>
    <row r="235" spans="1:4" x14ac:dyDescent="0.2">
      <c r="A235" s="62"/>
      <c r="B235" s="119" t="s">
        <v>791</v>
      </c>
      <c r="C235" s="1"/>
      <c r="D235" s="1"/>
    </row>
    <row r="236" spans="1:4" x14ac:dyDescent="0.2">
      <c r="A236" s="62"/>
      <c r="B236" s="119" t="s">
        <v>791</v>
      </c>
      <c r="C236" s="1"/>
      <c r="D236" s="1"/>
    </row>
    <row r="237" spans="1:4" x14ac:dyDescent="0.2">
      <c r="A237" s="62"/>
      <c r="B237" s="119" t="s">
        <v>791</v>
      </c>
      <c r="C237" s="1"/>
      <c r="D237" s="1"/>
    </row>
    <row r="238" spans="1:4" x14ac:dyDescent="0.2">
      <c r="A238" s="62"/>
      <c r="B238" s="119" t="s">
        <v>791</v>
      </c>
      <c r="C238" s="1"/>
      <c r="D238" s="1"/>
    </row>
    <row r="239" spans="1:4" x14ac:dyDescent="0.2">
      <c r="A239" s="94"/>
      <c r="B239" s="119" t="s">
        <v>791</v>
      </c>
      <c r="C239" s="1"/>
      <c r="D239" s="95"/>
    </row>
    <row r="240" spans="1:4" x14ac:dyDescent="0.2">
      <c r="A240" s="95"/>
      <c r="B240" s="119" t="s">
        <v>791</v>
      </c>
      <c r="C240" s="1"/>
      <c r="D240" s="95"/>
    </row>
    <row r="241" spans="1:4" x14ac:dyDescent="0.2">
      <c r="A241" s="95"/>
      <c r="B241" s="119" t="s">
        <v>791</v>
      </c>
      <c r="C241" s="1"/>
      <c r="D241" s="95"/>
    </row>
    <row r="242" spans="1:4" x14ac:dyDescent="0.2">
      <c r="A242" s="95"/>
      <c r="B242" s="119" t="s">
        <v>791</v>
      </c>
      <c r="C242" s="95"/>
      <c r="D242" s="95"/>
    </row>
    <row r="243" spans="1:4" x14ac:dyDescent="0.2">
      <c r="A243" s="95"/>
      <c r="B243" s="119" t="s">
        <v>791</v>
      </c>
      <c r="C243" s="1"/>
      <c r="D243" s="95"/>
    </row>
    <row r="244" spans="1:4" x14ac:dyDescent="0.2">
      <c r="A244" s="95"/>
      <c r="B244" s="119" t="s">
        <v>791</v>
      </c>
      <c r="C244" s="95"/>
      <c r="D244" s="95"/>
    </row>
    <row r="245" spans="1:4" x14ac:dyDescent="0.2">
      <c r="A245" s="95"/>
      <c r="B245" s="119" t="s">
        <v>791</v>
      </c>
      <c r="C245" s="1"/>
      <c r="D245" s="95"/>
    </row>
    <row r="246" spans="1:4" x14ac:dyDescent="0.2">
      <c r="A246" s="95"/>
      <c r="B246" s="119" t="s">
        <v>791</v>
      </c>
      <c r="C246" s="1"/>
      <c r="D246" s="95"/>
    </row>
    <row r="247" spans="1:4" x14ac:dyDescent="0.2">
      <c r="A247" s="82"/>
      <c r="B247" s="119" t="s">
        <v>791</v>
      </c>
      <c r="C247" s="1"/>
      <c r="D247" s="95"/>
    </row>
    <row r="248" spans="1:4" x14ac:dyDescent="0.2">
      <c r="A248" s="27"/>
      <c r="B248" s="119" t="s">
        <v>791</v>
      </c>
      <c r="C248" s="27"/>
      <c r="D248" s="27"/>
    </row>
    <row r="249" spans="1:4" x14ac:dyDescent="0.2">
      <c r="A249" s="27"/>
      <c r="B249" s="119" t="s">
        <v>791</v>
      </c>
      <c r="C249" s="27"/>
      <c r="D249" s="27"/>
    </row>
    <row r="250" spans="1:4" x14ac:dyDescent="0.2">
      <c r="A250" s="27"/>
      <c r="B250" s="119" t="s">
        <v>791</v>
      </c>
      <c r="C250" s="1"/>
      <c r="D250" s="27"/>
    </row>
    <row r="251" spans="1:4" x14ac:dyDescent="0.2">
      <c r="A251" s="27"/>
      <c r="B251" s="119" t="s">
        <v>791</v>
      </c>
      <c r="C251" s="27"/>
      <c r="D251" s="27"/>
    </row>
    <row r="252" spans="1:4" x14ac:dyDescent="0.2">
      <c r="A252" s="27"/>
      <c r="B252" s="119" t="s">
        <v>791</v>
      </c>
      <c r="C252" s="27"/>
      <c r="D252" s="27"/>
    </row>
    <row r="253" spans="1:4" x14ac:dyDescent="0.2">
      <c r="A253" s="3"/>
      <c r="B253" s="119" t="s">
        <v>791</v>
      </c>
      <c r="C253" s="7"/>
      <c r="D253" s="7"/>
    </row>
    <row r="254" spans="1:4" x14ac:dyDescent="0.2">
      <c r="A254" s="3"/>
      <c r="B254" s="27"/>
      <c r="C254" s="7"/>
      <c r="D254" s="7"/>
    </row>
    <row r="255" spans="1:4" x14ac:dyDescent="0.2">
      <c r="A255" s="3"/>
      <c r="B255" s="27"/>
      <c r="C255" s="7"/>
      <c r="D255" s="7"/>
    </row>
    <row r="256" spans="1:4" x14ac:dyDescent="0.2">
      <c r="A256" s="3"/>
      <c r="B256" s="27"/>
      <c r="C256" s="7"/>
      <c r="D256" s="7"/>
    </row>
    <row r="257" spans="1:4" x14ac:dyDescent="0.2">
      <c r="A257" s="3"/>
      <c r="B257" s="27"/>
      <c r="C257" s="7"/>
      <c r="D257" s="7"/>
    </row>
    <row r="258" spans="1:4" x14ac:dyDescent="0.2">
      <c r="A258" s="3"/>
      <c r="B258" s="27"/>
      <c r="C258" s="7"/>
      <c r="D258" s="7"/>
    </row>
    <row r="259" spans="1:4" x14ac:dyDescent="0.2">
      <c r="A259" s="3"/>
      <c r="B259" s="27"/>
      <c r="C259" s="7"/>
      <c r="D259" s="7"/>
    </row>
    <row r="260" spans="1:4" x14ac:dyDescent="0.2">
      <c r="A260" s="3"/>
      <c r="B260" s="27"/>
      <c r="C260" s="7"/>
      <c r="D260" s="7"/>
    </row>
    <row r="261" spans="1:4" x14ac:dyDescent="0.2">
      <c r="A261" s="3"/>
      <c r="C261" s="7"/>
      <c r="D261" s="7"/>
    </row>
    <row r="262" spans="1:4" x14ac:dyDescent="0.2">
      <c r="A262" s="3"/>
      <c r="B262" s="27"/>
      <c r="C262" s="7"/>
      <c r="D262" s="7"/>
    </row>
    <row r="263" spans="1:4" x14ac:dyDescent="0.2">
      <c r="A263" s="3"/>
      <c r="B263" s="27"/>
      <c r="C263" s="7"/>
      <c r="D263" s="7"/>
    </row>
    <row r="264" spans="1:4" x14ac:dyDescent="0.2">
      <c r="A264" s="3"/>
      <c r="C264" s="7"/>
      <c r="D264" s="7"/>
    </row>
    <row r="265" spans="1:4" x14ac:dyDescent="0.2">
      <c r="A265" s="3"/>
      <c r="B265" s="27"/>
      <c r="C265" s="7"/>
      <c r="D265" s="7"/>
    </row>
    <row r="266" spans="1:4" x14ac:dyDescent="0.2">
      <c r="A266" s="3"/>
      <c r="B266" s="27"/>
      <c r="C266" s="7"/>
      <c r="D266" s="7"/>
    </row>
    <row r="267" spans="1:4" x14ac:dyDescent="0.2">
      <c r="A267" s="3"/>
      <c r="B267" s="27"/>
      <c r="C267" s="7"/>
      <c r="D267" s="7"/>
    </row>
    <row r="268" spans="1:4" x14ac:dyDescent="0.2">
      <c r="A268" s="3"/>
      <c r="C268" s="7"/>
      <c r="D268" s="7"/>
    </row>
    <row r="269" spans="1:4" x14ac:dyDescent="0.2">
      <c r="A269" s="3"/>
      <c r="B269" s="27"/>
      <c r="C269" s="7"/>
      <c r="D269" s="7"/>
    </row>
    <row r="270" spans="1:4" x14ac:dyDescent="0.2">
      <c r="A270" s="3"/>
      <c r="B270" s="27"/>
      <c r="C270" s="7"/>
      <c r="D270" s="7"/>
    </row>
    <row r="271" spans="1:4" x14ac:dyDescent="0.2">
      <c r="A271" s="3"/>
      <c r="B271" s="27"/>
      <c r="C271" s="7"/>
      <c r="D271" s="7"/>
    </row>
    <row r="272" spans="1:4" x14ac:dyDescent="0.2">
      <c r="A272" s="3"/>
      <c r="C272" s="7"/>
      <c r="D272" s="7"/>
    </row>
    <row r="273" spans="1:4" x14ac:dyDescent="0.2">
      <c r="A273" s="3"/>
      <c r="C273" s="7"/>
      <c r="D273" s="7"/>
    </row>
    <row r="274" spans="1:4" x14ac:dyDescent="0.2">
      <c r="A274" s="3"/>
      <c r="B274" s="27"/>
      <c r="C274" s="7"/>
      <c r="D274" s="7"/>
    </row>
    <row r="275" spans="1:4" x14ac:dyDescent="0.2">
      <c r="A275" s="3"/>
      <c r="C275" s="7"/>
      <c r="D275" s="7"/>
    </row>
    <row r="276" spans="1:4" x14ac:dyDescent="0.2">
      <c r="A276" s="3"/>
      <c r="B276" s="27"/>
      <c r="C276" s="7"/>
      <c r="D276" s="7"/>
    </row>
    <row r="277" spans="1:4" x14ac:dyDescent="0.2">
      <c r="A277" s="3"/>
      <c r="C277" s="7"/>
      <c r="D277" s="7"/>
    </row>
    <row r="278" spans="1:4" x14ac:dyDescent="0.2">
      <c r="A278" s="3"/>
      <c r="B278" s="27"/>
      <c r="C278" s="7"/>
      <c r="D278" s="7"/>
    </row>
    <row r="279" spans="1:4" x14ac:dyDescent="0.2">
      <c r="A279" s="3"/>
      <c r="B279" s="27"/>
      <c r="C279" s="7"/>
      <c r="D279" s="7"/>
    </row>
    <row r="280" spans="1:4" x14ac:dyDescent="0.2">
      <c r="A280" s="3"/>
      <c r="B280" s="27"/>
      <c r="C280" s="7"/>
      <c r="D280" s="7"/>
    </row>
    <row r="281" spans="1:4" x14ac:dyDescent="0.2">
      <c r="A281" s="3"/>
      <c r="C281" s="7"/>
      <c r="D281" s="7"/>
    </row>
    <row r="282" spans="1:4" x14ac:dyDescent="0.2">
      <c r="A282" s="3"/>
      <c r="B282" s="27"/>
      <c r="C282" s="7"/>
      <c r="D282" s="7"/>
    </row>
    <row r="283" spans="1:4" x14ac:dyDescent="0.2">
      <c r="A283" s="3"/>
      <c r="B283" s="27"/>
      <c r="C283" s="7"/>
      <c r="D283" s="7"/>
    </row>
    <row r="284" spans="1:4" x14ac:dyDescent="0.2">
      <c r="A284" s="3"/>
      <c r="B284" s="27"/>
      <c r="C284" s="7"/>
      <c r="D284" s="7"/>
    </row>
    <row r="285" spans="1:4" x14ac:dyDescent="0.2">
      <c r="A285" s="3"/>
      <c r="B285" s="27"/>
      <c r="C285" s="7"/>
      <c r="D285" s="7"/>
    </row>
    <row r="286" spans="1:4" x14ac:dyDescent="0.2">
      <c r="A286" s="3"/>
      <c r="C286" s="7"/>
      <c r="D286" s="7"/>
    </row>
    <row r="287" spans="1:4" x14ac:dyDescent="0.2">
      <c r="A287" s="3"/>
      <c r="B287" s="27"/>
      <c r="C287" s="7"/>
      <c r="D287" s="7"/>
    </row>
    <row r="288" spans="1:4" x14ac:dyDescent="0.2">
      <c r="A288" s="3"/>
      <c r="B288" s="27"/>
      <c r="C288" s="7"/>
      <c r="D288" s="7"/>
    </row>
    <row r="289" spans="1:4" x14ac:dyDescent="0.2">
      <c r="A289" s="3"/>
      <c r="B289" s="27"/>
      <c r="C289" s="7"/>
      <c r="D289" s="7"/>
    </row>
    <row r="290" spans="1:4" x14ac:dyDescent="0.2">
      <c r="A290" s="3"/>
      <c r="B290" s="27"/>
      <c r="C290" s="7"/>
      <c r="D290" s="7"/>
    </row>
    <row r="291" spans="1:4" x14ac:dyDescent="0.2">
      <c r="A291" s="3"/>
      <c r="B291" s="27"/>
      <c r="C291" s="7"/>
      <c r="D291" s="7"/>
    </row>
    <row r="292" spans="1:4" x14ac:dyDescent="0.2">
      <c r="A292" s="3"/>
      <c r="B292" s="27"/>
      <c r="C292" s="7"/>
      <c r="D292" s="7"/>
    </row>
    <row r="293" spans="1:4" x14ac:dyDescent="0.2">
      <c r="A293" s="3"/>
      <c r="B293" s="27"/>
      <c r="C293" s="7"/>
      <c r="D293" s="7"/>
    </row>
    <row r="294" spans="1:4" x14ac:dyDescent="0.2">
      <c r="A294" s="3"/>
      <c r="B294" s="27"/>
      <c r="C294" s="7"/>
      <c r="D294" s="7"/>
    </row>
    <row r="295" spans="1:4" x14ac:dyDescent="0.2">
      <c r="A295" s="3"/>
      <c r="C295" s="7"/>
      <c r="D295" s="7"/>
    </row>
    <row r="296" spans="1:4" x14ac:dyDescent="0.2">
      <c r="A296" s="3"/>
      <c r="B296" s="27"/>
      <c r="C296" s="7"/>
      <c r="D296" s="7"/>
    </row>
    <row r="297" spans="1:4" x14ac:dyDescent="0.2">
      <c r="A297" s="3"/>
      <c r="B297" s="27"/>
      <c r="C297" s="7"/>
      <c r="D297" s="7"/>
    </row>
    <row r="298" spans="1:4" x14ac:dyDescent="0.2">
      <c r="A298" s="3"/>
      <c r="B298" s="27"/>
      <c r="C298" s="7"/>
      <c r="D298" s="7"/>
    </row>
    <row r="299" spans="1:4" x14ac:dyDescent="0.2">
      <c r="A299" s="3"/>
      <c r="B299" s="27"/>
      <c r="C299" s="7"/>
      <c r="D299" s="7"/>
    </row>
    <row r="300" spans="1:4" x14ac:dyDescent="0.2">
      <c r="A300" s="3"/>
      <c r="B300" s="27"/>
      <c r="C300" s="7"/>
      <c r="D300" s="7"/>
    </row>
    <row r="301" spans="1:4" x14ac:dyDescent="0.2">
      <c r="A301" s="3"/>
      <c r="B301" s="27"/>
      <c r="C301" s="7"/>
      <c r="D301" s="7"/>
    </row>
    <row r="302" spans="1:4" x14ac:dyDescent="0.2">
      <c r="A302" s="3"/>
      <c r="B302" s="27"/>
      <c r="C302" s="7"/>
      <c r="D302" s="7"/>
    </row>
    <row r="303" spans="1:4" x14ac:dyDescent="0.2">
      <c r="A303" s="3"/>
      <c r="B303" s="27"/>
      <c r="C303" s="7"/>
      <c r="D303" s="7"/>
    </row>
    <row r="304" spans="1:4" x14ac:dyDescent="0.2">
      <c r="A304" s="3"/>
      <c r="C304" s="7"/>
      <c r="D304" s="7"/>
    </row>
    <row r="305" spans="1:4" x14ac:dyDescent="0.2">
      <c r="A305" s="3"/>
      <c r="C305" s="7"/>
      <c r="D305" s="7"/>
    </row>
    <row r="306" spans="1:4" x14ac:dyDescent="0.2">
      <c r="A306" s="3"/>
      <c r="B306" s="27"/>
      <c r="C306" s="7"/>
      <c r="D306" s="7"/>
    </row>
    <row r="307" spans="1:4" x14ac:dyDescent="0.2">
      <c r="A307" s="3"/>
      <c r="B307" s="27"/>
      <c r="C307" s="7"/>
      <c r="D307" s="7"/>
    </row>
    <row r="308" spans="1:4" x14ac:dyDescent="0.2">
      <c r="A308" s="3"/>
      <c r="B308" s="27"/>
      <c r="C308" s="7"/>
      <c r="D308" s="7"/>
    </row>
    <row r="309" spans="1:4" x14ac:dyDescent="0.2">
      <c r="A309" s="3"/>
      <c r="B309" s="27"/>
      <c r="C309" s="7"/>
      <c r="D309" s="7"/>
    </row>
    <row r="310" spans="1:4" x14ac:dyDescent="0.2">
      <c r="A310" s="3"/>
      <c r="B310" s="27"/>
      <c r="C310" s="7"/>
      <c r="D310" s="7"/>
    </row>
    <row r="311" spans="1:4" x14ac:dyDescent="0.2">
      <c r="A311" s="3"/>
      <c r="B311" s="27"/>
      <c r="C311" s="7"/>
      <c r="D311" s="7"/>
    </row>
    <row r="312" spans="1:4" x14ac:dyDescent="0.2">
      <c r="A312" s="3"/>
      <c r="B312" s="27"/>
      <c r="C312" s="7"/>
      <c r="D312" s="7"/>
    </row>
    <row r="313" spans="1:4" x14ac:dyDescent="0.2">
      <c r="A313" s="3"/>
      <c r="B313" s="27"/>
      <c r="C313" s="7"/>
      <c r="D313" s="7"/>
    </row>
    <row r="314" spans="1:4" x14ac:dyDescent="0.2">
      <c r="A314" s="3"/>
      <c r="C314" s="7"/>
      <c r="D314" s="7"/>
    </row>
    <row r="315" spans="1:4" x14ac:dyDescent="0.2">
      <c r="A315" s="3"/>
      <c r="C315" s="7"/>
      <c r="D315" s="7"/>
    </row>
    <row r="316" spans="1:4" x14ac:dyDescent="0.2">
      <c r="A316" s="3"/>
      <c r="C316" s="7"/>
      <c r="D316" s="7"/>
    </row>
    <row r="317" spans="1:4" x14ac:dyDescent="0.2">
      <c r="A317" s="3"/>
      <c r="B317" s="27"/>
      <c r="C317" s="7"/>
      <c r="D317" s="7"/>
    </row>
    <row r="318" spans="1:4" x14ac:dyDescent="0.2">
      <c r="A318" s="3"/>
      <c r="B318" s="27"/>
      <c r="C318" s="7"/>
      <c r="D318" s="7"/>
    </row>
    <row r="319" spans="1:4" x14ac:dyDescent="0.2">
      <c r="A319" s="3"/>
      <c r="B319" s="27"/>
      <c r="C319" s="7"/>
      <c r="D319" s="7"/>
    </row>
    <row r="320" spans="1:4" x14ac:dyDescent="0.2">
      <c r="A320" s="3"/>
      <c r="B320" s="27"/>
      <c r="C320" s="7"/>
      <c r="D320" s="7"/>
    </row>
    <row r="321" spans="1:4" x14ac:dyDescent="0.2">
      <c r="A321" s="3"/>
      <c r="C321" s="7"/>
      <c r="D321" s="7"/>
    </row>
    <row r="322" spans="1:4" x14ac:dyDescent="0.2">
      <c r="A322" s="3"/>
      <c r="B322" s="27"/>
      <c r="C322" s="7"/>
      <c r="D322" s="7"/>
    </row>
    <row r="323" spans="1:4" x14ac:dyDescent="0.2">
      <c r="A323" s="2"/>
    </row>
    <row r="324" spans="1:4" x14ac:dyDescent="0.2">
      <c r="A324" s="2"/>
    </row>
    <row r="325" spans="1:4" x14ac:dyDescent="0.2">
      <c r="A325" s="2"/>
    </row>
    <row r="326" spans="1:4" x14ac:dyDescent="0.2">
      <c r="A326" s="2"/>
    </row>
    <row r="327" spans="1:4" x14ac:dyDescent="0.2">
      <c r="A327" s="2"/>
    </row>
    <row r="328" spans="1:4" x14ac:dyDescent="0.2">
      <c r="A328" s="2"/>
    </row>
    <row r="329" spans="1:4" x14ac:dyDescent="0.2">
      <c r="A329" s="2"/>
    </row>
    <row r="330" spans="1:4" x14ac:dyDescent="0.2">
      <c r="A330" s="2"/>
    </row>
    <row r="331" spans="1:4" x14ac:dyDescent="0.2">
      <c r="A331" s="2"/>
    </row>
    <row r="332" spans="1:4" x14ac:dyDescent="0.2">
      <c r="A332" s="2"/>
    </row>
    <row r="333" spans="1:4" x14ac:dyDescent="0.2">
      <c r="A333" s="2"/>
    </row>
    <row r="334" spans="1:4" x14ac:dyDescent="0.2">
      <c r="A334" s="2"/>
    </row>
    <row r="335" spans="1:4" x14ac:dyDescent="0.2">
      <c r="A335" s="2"/>
    </row>
    <row r="336" spans="1:4" x14ac:dyDescent="0.2">
      <c r="A336" s="2"/>
    </row>
    <row r="337" spans="1:1" x14ac:dyDescent="0.2">
      <c r="A337" s="2"/>
    </row>
    <row r="338" spans="1:1" x14ac:dyDescent="0.2">
      <c r="A338" s="2"/>
    </row>
    <row r="339" spans="1:1" x14ac:dyDescent="0.2">
      <c r="A339" s="2"/>
    </row>
    <row r="340" spans="1:1" x14ac:dyDescent="0.2">
      <c r="A340" s="2"/>
    </row>
    <row r="341" spans="1:1" x14ac:dyDescent="0.2">
      <c r="A341" s="2"/>
    </row>
    <row r="342" spans="1:1" x14ac:dyDescent="0.2">
      <c r="A342" s="2"/>
    </row>
    <row r="343" spans="1:1" x14ac:dyDescent="0.2">
      <c r="A343" s="2"/>
    </row>
    <row r="344" spans="1:1" x14ac:dyDescent="0.2">
      <c r="A344" s="2"/>
    </row>
    <row r="345" spans="1:1" x14ac:dyDescent="0.2">
      <c r="A345" s="2"/>
    </row>
    <row r="346" spans="1:1" x14ac:dyDescent="0.2">
      <c r="A346" s="2"/>
    </row>
    <row r="347" spans="1:1" x14ac:dyDescent="0.2">
      <c r="A347" s="2"/>
    </row>
    <row r="348" spans="1:1" x14ac:dyDescent="0.2">
      <c r="A348" s="2"/>
    </row>
    <row r="349" spans="1:1" x14ac:dyDescent="0.2">
      <c r="A349" s="2"/>
    </row>
    <row r="350" spans="1:1" x14ac:dyDescent="0.2">
      <c r="A350" s="2"/>
    </row>
    <row r="351" spans="1:1" x14ac:dyDescent="0.2">
      <c r="A351" s="2"/>
    </row>
    <row r="352" spans="1:1" x14ac:dyDescent="0.2">
      <c r="A352" s="2"/>
    </row>
    <row r="353" spans="1:1" x14ac:dyDescent="0.2">
      <c r="A353" s="2"/>
    </row>
    <row r="354" spans="1:1" x14ac:dyDescent="0.2">
      <c r="A354" s="2"/>
    </row>
    <row r="355" spans="1:1" x14ac:dyDescent="0.2">
      <c r="A355" s="2"/>
    </row>
    <row r="356" spans="1:1" x14ac:dyDescent="0.2">
      <c r="A356" s="2"/>
    </row>
    <row r="357" spans="1:1" x14ac:dyDescent="0.2">
      <c r="A357" s="2"/>
    </row>
    <row r="358" spans="1:1" x14ac:dyDescent="0.2">
      <c r="A358" s="2"/>
    </row>
    <row r="359" spans="1:1" x14ac:dyDescent="0.2">
      <c r="A359" s="2"/>
    </row>
    <row r="360" spans="1:1" x14ac:dyDescent="0.2">
      <c r="A360" s="2"/>
    </row>
    <row r="361" spans="1:1" x14ac:dyDescent="0.2">
      <c r="A361" s="2"/>
    </row>
    <row r="362" spans="1:1" x14ac:dyDescent="0.2">
      <c r="A362" s="2"/>
    </row>
    <row r="363" spans="1:1" x14ac:dyDescent="0.2">
      <c r="A363" s="2"/>
    </row>
    <row r="364" spans="1:1" x14ac:dyDescent="0.2">
      <c r="A364" s="2"/>
    </row>
    <row r="365" spans="1:1" x14ac:dyDescent="0.2">
      <c r="A365" s="2"/>
    </row>
    <row r="366" spans="1:1" x14ac:dyDescent="0.2">
      <c r="A366" s="2"/>
    </row>
    <row r="367" spans="1:1" x14ac:dyDescent="0.2">
      <c r="A367" s="2"/>
    </row>
    <row r="368" spans="1:1" x14ac:dyDescent="0.2">
      <c r="A368" s="2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</sheetData>
  <sheetProtection sort="0"/>
  <autoFilter ref="A3:E253" xr:uid="{CB12C4C7-DBB2-AF4C-B0E1-4FBB6185ECA7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525AF-CFC3-AB43-B4E9-4DA9654B3AC8}">
  <sheetPr codeName="Sheet6">
    <tabColor theme="9" tint="-0.499984740745262"/>
  </sheetPr>
  <dimension ref="A1:M581"/>
  <sheetViews>
    <sheetView workbookViewId="0">
      <pane ySplit="3" topLeftCell="A308" activePane="bottomLeft" state="frozen"/>
      <selection pane="bottomLeft" activeCell="B4" sqref="B4:B324"/>
    </sheetView>
  </sheetViews>
  <sheetFormatPr baseColWidth="10" defaultRowHeight="16" x14ac:dyDescent="0.2"/>
  <cols>
    <col min="1" max="1" width="85.6640625" style="1" bestFit="1" customWidth="1"/>
    <col min="2" max="2" width="10.83203125" style="1" customWidth="1"/>
    <col min="3" max="4" width="10.83203125" style="1"/>
    <col min="5" max="5" width="13.5" style="58" bestFit="1" customWidth="1"/>
    <col min="6" max="16384" width="10.83203125" style="10"/>
  </cols>
  <sheetData>
    <row r="1" spans="1:13" s="22" customFormat="1" ht="63" x14ac:dyDescent="0.75">
      <c r="A1" s="18" t="s">
        <v>9</v>
      </c>
      <c r="B1" s="18"/>
      <c r="C1" s="19"/>
      <c r="D1" s="29" t="s">
        <v>789</v>
      </c>
      <c r="E1" s="55">
        <f>E329</f>
        <v>0</v>
      </c>
      <c r="F1" s="20"/>
      <c r="G1" s="20"/>
      <c r="H1" s="20"/>
      <c r="I1" s="20"/>
      <c r="J1" s="20"/>
      <c r="K1" s="20"/>
      <c r="L1" s="21"/>
      <c r="M1" s="20"/>
    </row>
    <row r="2" spans="1:13" s="26" customFormat="1" ht="20" x14ac:dyDescent="0.2">
      <c r="A2" s="23" t="s">
        <v>4</v>
      </c>
      <c r="B2" s="23"/>
      <c r="C2" s="24"/>
      <c r="D2" s="24"/>
      <c r="E2" s="107"/>
      <c r="F2" s="25"/>
      <c r="G2" s="25"/>
      <c r="H2" s="25"/>
      <c r="I2" s="25"/>
      <c r="J2" s="25"/>
      <c r="K2" s="25"/>
      <c r="L2" s="25"/>
      <c r="M2" s="25"/>
    </row>
    <row r="3" spans="1:13" x14ac:dyDescent="0.2">
      <c r="A3" s="105" t="s">
        <v>0</v>
      </c>
      <c r="B3" s="1" t="s">
        <v>791</v>
      </c>
      <c r="C3" s="105" t="s">
        <v>1</v>
      </c>
      <c r="D3" s="105" t="s">
        <v>2</v>
      </c>
      <c r="E3" s="108" t="s">
        <v>3</v>
      </c>
    </row>
    <row r="4" spans="1:13" ht="17" x14ac:dyDescent="0.2">
      <c r="A4" s="62" t="s">
        <v>802</v>
      </c>
      <c r="B4" s="119" t="s">
        <v>791</v>
      </c>
      <c r="C4" s="1" t="s">
        <v>15</v>
      </c>
      <c r="D4" s="1">
        <v>1900</v>
      </c>
      <c r="E4" s="60"/>
    </row>
    <row r="5" spans="1:13" x14ac:dyDescent="0.2">
      <c r="A5" s="1" t="s">
        <v>14</v>
      </c>
      <c r="B5" s="119" t="s">
        <v>791</v>
      </c>
      <c r="C5" s="1" t="s">
        <v>15</v>
      </c>
      <c r="D5" s="1">
        <v>2742</v>
      </c>
      <c r="E5" s="60"/>
    </row>
    <row r="6" spans="1:13" ht="17" x14ac:dyDescent="0.2">
      <c r="A6" s="62" t="s">
        <v>803</v>
      </c>
      <c r="B6" s="119" t="s">
        <v>791</v>
      </c>
      <c r="C6" s="1" t="s">
        <v>31</v>
      </c>
      <c r="D6" s="1">
        <v>540</v>
      </c>
      <c r="E6" s="60"/>
    </row>
    <row r="7" spans="1:13" ht="17" x14ac:dyDescent="0.2">
      <c r="A7" s="62" t="s">
        <v>2110</v>
      </c>
      <c r="B7" s="119" t="s">
        <v>791</v>
      </c>
      <c r="C7" s="1" t="s">
        <v>15</v>
      </c>
      <c r="D7" s="1">
        <v>185</v>
      </c>
      <c r="E7" s="60"/>
    </row>
    <row r="8" spans="1:13" ht="17" x14ac:dyDescent="0.2">
      <c r="A8" s="62" t="s">
        <v>16</v>
      </c>
      <c r="B8" s="119" t="s">
        <v>791</v>
      </c>
      <c r="C8" s="1" t="s">
        <v>15</v>
      </c>
      <c r="D8" s="1">
        <v>271</v>
      </c>
      <c r="E8" s="60"/>
    </row>
    <row r="9" spans="1:13" ht="17" x14ac:dyDescent="0.2">
      <c r="A9" s="62" t="s">
        <v>1381</v>
      </c>
      <c r="B9" s="119" t="s">
        <v>791</v>
      </c>
      <c r="C9" s="1" t="s">
        <v>15</v>
      </c>
      <c r="D9" s="1">
        <v>20</v>
      </c>
      <c r="E9" s="60"/>
    </row>
    <row r="10" spans="1:13" ht="17" x14ac:dyDescent="0.2">
      <c r="A10" s="62" t="s">
        <v>2111</v>
      </c>
      <c r="B10" s="119" t="s">
        <v>791</v>
      </c>
      <c r="C10" s="1" t="s">
        <v>15</v>
      </c>
      <c r="D10" s="1">
        <v>250</v>
      </c>
      <c r="E10" s="60"/>
    </row>
    <row r="11" spans="1:13" ht="17" x14ac:dyDescent="0.2">
      <c r="A11" s="62" t="s">
        <v>1382</v>
      </c>
      <c r="B11" s="119" t="s">
        <v>791</v>
      </c>
      <c r="C11" s="1" t="s">
        <v>15</v>
      </c>
      <c r="D11" s="1">
        <v>239</v>
      </c>
      <c r="E11" s="60"/>
    </row>
    <row r="12" spans="1:13" x14ac:dyDescent="0.2">
      <c r="A12" s="17" t="s">
        <v>2112</v>
      </c>
      <c r="B12" s="119" t="s">
        <v>791</v>
      </c>
      <c r="C12" s="1" t="s">
        <v>15</v>
      </c>
      <c r="D12" s="1">
        <v>300</v>
      </c>
      <c r="E12" s="60"/>
    </row>
    <row r="13" spans="1:13" ht="17" x14ac:dyDescent="0.2">
      <c r="A13" s="62" t="s">
        <v>2009</v>
      </c>
      <c r="B13" s="119" t="s">
        <v>791</v>
      </c>
      <c r="C13" s="1" t="s">
        <v>15</v>
      </c>
      <c r="D13" s="1">
        <v>195</v>
      </c>
      <c r="E13" s="60"/>
    </row>
    <row r="14" spans="1:13" ht="17" x14ac:dyDescent="0.2">
      <c r="A14" s="62" t="s">
        <v>17</v>
      </c>
      <c r="B14" s="119" t="s">
        <v>791</v>
      </c>
      <c r="C14" s="1" t="s">
        <v>15</v>
      </c>
      <c r="D14" s="1">
        <v>1104</v>
      </c>
      <c r="E14" s="60"/>
    </row>
    <row r="15" spans="1:13" ht="17" x14ac:dyDescent="0.2">
      <c r="A15" s="62" t="s">
        <v>804</v>
      </c>
      <c r="B15" s="119" t="s">
        <v>791</v>
      </c>
      <c r="C15" s="1" t="s">
        <v>15</v>
      </c>
      <c r="D15" s="1">
        <v>1400</v>
      </c>
      <c r="E15" s="60"/>
    </row>
    <row r="16" spans="1:13" ht="17" x14ac:dyDescent="0.2">
      <c r="A16" s="62" t="s">
        <v>2113</v>
      </c>
      <c r="B16" s="119" t="s">
        <v>791</v>
      </c>
      <c r="C16" s="1" t="s">
        <v>15</v>
      </c>
      <c r="D16" s="1">
        <v>143</v>
      </c>
      <c r="E16" s="60"/>
    </row>
    <row r="17" spans="1:5" ht="17" x14ac:dyDescent="0.2">
      <c r="A17" s="62" t="s">
        <v>805</v>
      </c>
      <c r="B17" s="119" t="s">
        <v>791</v>
      </c>
      <c r="C17" s="1" t="s">
        <v>15</v>
      </c>
      <c r="D17" s="1">
        <v>800</v>
      </c>
      <c r="E17" s="60"/>
    </row>
    <row r="18" spans="1:5" ht="17" x14ac:dyDescent="0.2">
      <c r="A18" s="62" t="s">
        <v>806</v>
      </c>
      <c r="B18" s="119" t="s">
        <v>791</v>
      </c>
      <c r="C18" s="1" t="s">
        <v>31</v>
      </c>
      <c r="D18" s="1">
        <v>540</v>
      </c>
      <c r="E18" s="60"/>
    </row>
    <row r="19" spans="1:5" ht="17" x14ac:dyDescent="0.2">
      <c r="A19" s="62" t="s">
        <v>807</v>
      </c>
      <c r="B19" s="119" t="s">
        <v>791</v>
      </c>
      <c r="C19" s="1" t="s">
        <v>15</v>
      </c>
      <c r="D19" s="1">
        <v>2251</v>
      </c>
      <c r="E19" s="60"/>
    </row>
    <row r="20" spans="1:5" ht="17" x14ac:dyDescent="0.2">
      <c r="A20" s="62" t="s">
        <v>808</v>
      </c>
      <c r="B20" s="119" t="s">
        <v>791</v>
      </c>
      <c r="C20" s="1" t="s">
        <v>15</v>
      </c>
      <c r="D20" s="1">
        <v>800</v>
      </c>
      <c r="E20" s="60"/>
    </row>
    <row r="21" spans="1:5" ht="17" x14ac:dyDescent="0.2">
      <c r="A21" s="62" t="s">
        <v>18</v>
      </c>
      <c r="B21" s="119" t="s">
        <v>791</v>
      </c>
      <c r="C21" s="1" t="s">
        <v>15</v>
      </c>
      <c r="D21" s="1">
        <v>884</v>
      </c>
      <c r="E21" s="60"/>
    </row>
    <row r="22" spans="1:5" ht="17" x14ac:dyDescent="0.2">
      <c r="A22" s="62" t="s">
        <v>1383</v>
      </c>
      <c r="B22" s="119" t="s">
        <v>791</v>
      </c>
      <c r="C22" s="1" t="s">
        <v>15</v>
      </c>
      <c r="D22" s="1">
        <v>428</v>
      </c>
      <c r="E22" s="60"/>
    </row>
    <row r="23" spans="1:5" ht="17" x14ac:dyDescent="0.2">
      <c r="A23" s="62" t="s">
        <v>809</v>
      </c>
      <c r="B23" s="119" t="s">
        <v>791</v>
      </c>
      <c r="C23" s="1" t="s">
        <v>15</v>
      </c>
      <c r="D23" s="1">
        <v>300</v>
      </c>
      <c r="E23" s="60"/>
    </row>
    <row r="24" spans="1:5" ht="17" x14ac:dyDescent="0.2">
      <c r="A24" s="62" t="s">
        <v>2407</v>
      </c>
      <c r="B24" s="119" t="s">
        <v>791</v>
      </c>
      <c r="C24" s="1" t="s">
        <v>15</v>
      </c>
      <c r="D24" s="1">
        <v>106</v>
      </c>
      <c r="E24" s="60"/>
    </row>
    <row r="25" spans="1:5" ht="17" x14ac:dyDescent="0.2">
      <c r="A25" s="62" t="s">
        <v>19</v>
      </c>
      <c r="B25" s="119" t="s">
        <v>791</v>
      </c>
      <c r="C25" s="1" t="s">
        <v>15</v>
      </c>
      <c r="D25" s="1">
        <v>450</v>
      </c>
      <c r="E25" s="60"/>
    </row>
    <row r="26" spans="1:5" ht="17" x14ac:dyDescent="0.2">
      <c r="A26" s="62" t="s">
        <v>1855</v>
      </c>
      <c r="B26" s="119" t="s">
        <v>791</v>
      </c>
      <c r="C26" s="1" t="s">
        <v>15</v>
      </c>
      <c r="D26" s="1">
        <v>12</v>
      </c>
      <c r="E26" s="60"/>
    </row>
    <row r="27" spans="1:5" ht="17" x14ac:dyDescent="0.2">
      <c r="A27" s="62" t="s">
        <v>2010</v>
      </c>
      <c r="B27" s="119" t="s">
        <v>791</v>
      </c>
      <c r="C27" s="1" t="s">
        <v>15</v>
      </c>
      <c r="D27" s="1">
        <v>75</v>
      </c>
      <c r="E27" s="60"/>
    </row>
    <row r="28" spans="1:5" ht="17" x14ac:dyDescent="0.2">
      <c r="A28" s="62" t="s">
        <v>1856</v>
      </c>
      <c r="B28" s="119" t="s">
        <v>791</v>
      </c>
      <c r="C28" s="1" t="s">
        <v>1391</v>
      </c>
      <c r="D28" s="1">
        <v>27</v>
      </c>
      <c r="E28" s="60"/>
    </row>
    <row r="29" spans="1:5" ht="17" x14ac:dyDescent="0.2">
      <c r="A29" s="62" t="s">
        <v>20</v>
      </c>
      <c r="B29" s="119" t="s">
        <v>791</v>
      </c>
      <c r="C29" s="1" t="s">
        <v>15</v>
      </c>
      <c r="D29" s="1">
        <v>532</v>
      </c>
      <c r="E29" s="60"/>
    </row>
    <row r="30" spans="1:5" ht="17" x14ac:dyDescent="0.2">
      <c r="A30" s="62" t="s">
        <v>810</v>
      </c>
      <c r="B30" s="119" t="s">
        <v>791</v>
      </c>
      <c r="C30" s="1" t="s">
        <v>15</v>
      </c>
      <c r="D30" s="1">
        <v>350</v>
      </c>
      <c r="E30" s="60"/>
    </row>
    <row r="31" spans="1:5" ht="17" x14ac:dyDescent="0.2">
      <c r="A31" s="62" t="s">
        <v>2011</v>
      </c>
      <c r="B31" s="119" t="s">
        <v>791</v>
      </c>
      <c r="C31" s="1" t="s">
        <v>15</v>
      </c>
      <c r="D31" s="1">
        <v>190</v>
      </c>
      <c r="E31" s="60"/>
    </row>
    <row r="32" spans="1:5" ht="17" x14ac:dyDescent="0.2">
      <c r="A32" s="62" t="s">
        <v>2408</v>
      </c>
      <c r="B32" s="119" t="s">
        <v>791</v>
      </c>
      <c r="C32" s="1" t="s">
        <v>15</v>
      </c>
      <c r="D32" s="1">
        <v>340</v>
      </c>
      <c r="E32" s="60"/>
    </row>
    <row r="33" spans="1:5" ht="17" x14ac:dyDescent="0.2">
      <c r="A33" s="62" t="s">
        <v>1384</v>
      </c>
      <c r="B33" s="119" t="s">
        <v>791</v>
      </c>
      <c r="C33" s="1" t="s">
        <v>15</v>
      </c>
      <c r="D33" s="1">
        <v>580</v>
      </c>
      <c r="E33" s="60"/>
    </row>
    <row r="34" spans="1:5" ht="17" x14ac:dyDescent="0.2">
      <c r="A34" s="62" t="s">
        <v>1857</v>
      </c>
      <c r="B34" s="119" t="s">
        <v>791</v>
      </c>
      <c r="C34" s="1" t="s">
        <v>15</v>
      </c>
      <c r="D34" s="1">
        <v>395</v>
      </c>
      <c r="E34" s="60"/>
    </row>
    <row r="35" spans="1:5" ht="17" x14ac:dyDescent="0.2">
      <c r="A35" s="62" t="s">
        <v>2114</v>
      </c>
      <c r="B35" s="119" t="s">
        <v>791</v>
      </c>
      <c r="C35" s="1" t="s">
        <v>2115</v>
      </c>
      <c r="D35" s="1">
        <v>100</v>
      </c>
      <c r="E35" s="60"/>
    </row>
    <row r="36" spans="1:5" ht="17" x14ac:dyDescent="0.2">
      <c r="A36" s="62" t="s">
        <v>2116</v>
      </c>
      <c r="B36" s="119" t="s">
        <v>791</v>
      </c>
      <c r="C36" s="1" t="s">
        <v>15</v>
      </c>
      <c r="D36" s="1">
        <v>317</v>
      </c>
      <c r="E36" s="60"/>
    </row>
    <row r="37" spans="1:5" ht="17" x14ac:dyDescent="0.2">
      <c r="A37" s="62" t="s">
        <v>1970</v>
      </c>
      <c r="B37" s="119" t="s">
        <v>791</v>
      </c>
      <c r="C37" s="1" t="s">
        <v>15</v>
      </c>
      <c r="D37" s="1">
        <v>147</v>
      </c>
      <c r="E37" s="60"/>
    </row>
    <row r="38" spans="1:5" ht="17" x14ac:dyDescent="0.2">
      <c r="A38" s="62" t="s">
        <v>21</v>
      </c>
      <c r="B38" s="119" t="s">
        <v>791</v>
      </c>
      <c r="C38" s="1" t="s">
        <v>15</v>
      </c>
      <c r="D38" s="1">
        <v>827</v>
      </c>
      <c r="E38" s="60"/>
    </row>
    <row r="39" spans="1:5" ht="17" x14ac:dyDescent="0.2">
      <c r="A39" s="62" t="s">
        <v>811</v>
      </c>
      <c r="B39" s="119" t="s">
        <v>791</v>
      </c>
      <c r="C39" s="1" t="s">
        <v>31</v>
      </c>
      <c r="D39" s="1">
        <v>545</v>
      </c>
      <c r="E39" s="60"/>
    </row>
    <row r="40" spans="1:5" ht="17" x14ac:dyDescent="0.2">
      <c r="A40" s="62" t="s">
        <v>22</v>
      </c>
      <c r="B40" s="119" t="s">
        <v>791</v>
      </c>
      <c r="C40" s="1" t="s">
        <v>15</v>
      </c>
      <c r="D40" s="1">
        <v>1211</v>
      </c>
      <c r="E40" s="60"/>
    </row>
    <row r="41" spans="1:5" ht="17" x14ac:dyDescent="0.2">
      <c r="A41" s="62" t="s">
        <v>1858</v>
      </c>
      <c r="B41" s="119" t="s">
        <v>791</v>
      </c>
      <c r="C41" s="1" t="s">
        <v>15</v>
      </c>
      <c r="D41" s="1">
        <v>800</v>
      </c>
      <c r="E41" s="60"/>
    </row>
    <row r="42" spans="1:5" ht="17" x14ac:dyDescent="0.2">
      <c r="A42" s="62" t="s">
        <v>23</v>
      </c>
      <c r="B42" s="119" t="s">
        <v>791</v>
      </c>
      <c r="C42" s="1" t="s">
        <v>15</v>
      </c>
      <c r="D42" s="1">
        <v>55</v>
      </c>
      <c r="E42" s="60"/>
    </row>
    <row r="43" spans="1:5" ht="17" x14ac:dyDescent="0.2">
      <c r="A43" s="62" t="s">
        <v>24</v>
      </c>
      <c r="B43" s="119" t="s">
        <v>791</v>
      </c>
      <c r="C43" s="1" t="s">
        <v>15</v>
      </c>
      <c r="D43" s="1">
        <v>455</v>
      </c>
      <c r="E43" s="60"/>
    </row>
    <row r="44" spans="1:5" ht="17" x14ac:dyDescent="0.2">
      <c r="A44" s="62" t="s">
        <v>1385</v>
      </c>
      <c r="B44" s="119" t="s">
        <v>791</v>
      </c>
      <c r="C44" s="1" t="s">
        <v>15</v>
      </c>
      <c r="D44" s="1">
        <v>181</v>
      </c>
      <c r="E44" s="60"/>
    </row>
    <row r="45" spans="1:5" ht="17" x14ac:dyDescent="0.2">
      <c r="A45" s="62" t="s">
        <v>1859</v>
      </c>
      <c r="B45" s="119" t="s">
        <v>791</v>
      </c>
      <c r="C45" s="1" t="s">
        <v>15</v>
      </c>
      <c r="D45" s="1">
        <v>197</v>
      </c>
      <c r="E45" s="60"/>
    </row>
    <row r="46" spans="1:5" ht="17" x14ac:dyDescent="0.2">
      <c r="A46" s="62" t="s">
        <v>1386</v>
      </c>
      <c r="B46" s="119" t="s">
        <v>791</v>
      </c>
      <c r="C46" s="1" t="s">
        <v>15</v>
      </c>
      <c r="D46" s="1">
        <v>555</v>
      </c>
      <c r="E46" s="60"/>
    </row>
    <row r="47" spans="1:5" ht="17" x14ac:dyDescent="0.2">
      <c r="A47" s="62" t="s">
        <v>2649</v>
      </c>
      <c r="B47" s="119" t="s">
        <v>791</v>
      </c>
      <c r="C47" s="1" t="s">
        <v>15</v>
      </c>
      <c r="D47" s="1">
        <v>250</v>
      </c>
      <c r="E47" s="60"/>
    </row>
    <row r="48" spans="1:5" ht="17" x14ac:dyDescent="0.2">
      <c r="A48" s="62" t="s">
        <v>25</v>
      </c>
      <c r="B48" s="119" t="s">
        <v>791</v>
      </c>
      <c r="C48" s="1" t="s">
        <v>15</v>
      </c>
      <c r="D48" s="1">
        <v>6480</v>
      </c>
      <c r="E48" s="60"/>
    </row>
    <row r="49" spans="1:5" ht="17" x14ac:dyDescent="0.2">
      <c r="A49" s="62" t="s">
        <v>812</v>
      </c>
      <c r="B49" s="119" t="s">
        <v>791</v>
      </c>
      <c r="C49" s="1" t="s">
        <v>813</v>
      </c>
      <c r="D49" s="1">
        <v>800</v>
      </c>
      <c r="E49" s="60"/>
    </row>
    <row r="50" spans="1:5" ht="17" x14ac:dyDescent="0.2">
      <c r="A50" s="62" t="s">
        <v>26</v>
      </c>
      <c r="B50" s="119" t="s">
        <v>791</v>
      </c>
      <c r="C50" s="1" t="s">
        <v>15</v>
      </c>
      <c r="D50" s="1">
        <v>217</v>
      </c>
      <c r="E50" s="60"/>
    </row>
    <row r="51" spans="1:5" ht="17" x14ac:dyDescent="0.2">
      <c r="A51" s="62" t="s">
        <v>28</v>
      </c>
      <c r="B51" s="119" t="s">
        <v>791</v>
      </c>
      <c r="C51" s="1" t="s">
        <v>15</v>
      </c>
      <c r="D51" s="1">
        <v>39853</v>
      </c>
      <c r="E51" s="60"/>
    </row>
    <row r="52" spans="1:5" ht="17" x14ac:dyDescent="0.2">
      <c r="A52" s="62" t="s">
        <v>2012</v>
      </c>
      <c r="B52" s="119" t="s">
        <v>791</v>
      </c>
      <c r="C52" s="1" t="s">
        <v>29</v>
      </c>
      <c r="D52" s="1">
        <v>286</v>
      </c>
      <c r="E52" s="60"/>
    </row>
    <row r="53" spans="1:5" ht="17" x14ac:dyDescent="0.2">
      <c r="A53" s="62" t="s">
        <v>30</v>
      </c>
      <c r="B53" s="119" t="s">
        <v>791</v>
      </c>
      <c r="C53" s="1" t="s">
        <v>31</v>
      </c>
      <c r="D53" s="1">
        <v>7238</v>
      </c>
      <c r="E53" s="60"/>
    </row>
    <row r="54" spans="1:5" ht="17" x14ac:dyDescent="0.2">
      <c r="A54" s="62" t="s">
        <v>32</v>
      </c>
      <c r="B54" s="119" t="s">
        <v>791</v>
      </c>
      <c r="C54" s="1" t="s">
        <v>15</v>
      </c>
      <c r="D54" s="1">
        <v>5287</v>
      </c>
      <c r="E54" s="60"/>
    </row>
    <row r="55" spans="1:5" ht="17" x14ac:dyDescent="0.2">
      <c r="A55" s="62" t="s">
        <v>814</v>
      </c>
      <c r="B55" s="119" t="s">
        <v>791</v>
      </c>
      <c r="C55" s="1" t="s">
        <v>31</v>
      </c>
      <c r="D55" s="1">
        <v>240</v>
      </c>
      <c r="E55" s="60"/>
    </row>
    <row r="56" spans="1:5" ht="17" x14ac:dyDescent="0.2">
      <c r="A56" s="62" t="s">
        <v>1387</v>
      </c>
      <c r="B56" s="119" t="s">
        <v>791</v>
      </c>
      <c r="C56" s="1" t="s">
        <v>15</v>
      </c>
      <c r="D56" s="1">
        <v>706</v>
      </c>
      <c r="E56" s="60"/>
    </row>
    <row r="57" spans="1:5" ht="17" x14ac:dyDescent="0.2">
      <c r="A57" s="62" t="s">
        <v>33</v>
      </c>
      <c r="B57" s="119" t="s">
        <v>791</v>
      </c>
      <c r="C57" s="1" t="s">
        <v>15</v>
      </c>
      <c r="D57" s="1">
        <v>386</v>
      </c>
      <c r="E57" s="60"/>
    </row>
    <row r="58" spans="1:5" ht="17" x14ac:dyDescent="0.2">
      <c r="A58" s="62" t="s">
        <v>815</v>
      </c>
      <c r="B58" s="119" t="s">
        <v>791</v>
      </c>
      <c r="C58" s="1" t="s">
        <v>31</v>
      </c>
      <c r="D58" s="1">
        <v>83</v>
      </c>
      <c r="E58" s="60"/>
    </row>
    <row r="59" spans="1:5" ht="17" x14ac:dyDescent="0.2">
      <c r="A59" s="62" t="s">
        <v>1388</v>
      </c>
      <c r="B59" s="119" t="s">
        <v>791</v>
      </c>
      <c r="C59" s="1" t="s">
        <v>15</v>
      </c>
      <c r="D59" s="1">
        <v>3932</v>
      </c>
      <c r="E59" s="60"/>
    </row>
    <row r="60" spans="1:5" ht="17" x14ac:dyDescent="0.2">
      <c r="A60" s="62" t="s">
        <v>34</v>
      </c>
      <c r="B60" s="119" t="s">
        <v>791</v>
      </c>
      <c r="C60" s="1" t="s">
        <v>15</v>
      </c>
      <c r="D60" s="1">
        <v>5251</v>
      </c>
      <c r="E60" s="60"/>
    </row>
    <row r="61" spans="1:5" ht="17" x14ac:dyDescent="0.2">
      <c r="A61" s="62" t="s">
        <v>1860</v>
      </c>
      <c r="B61" s="119" t="s">
        <v>791</v>
      </c>
      <c r="C61" s="1" t="s">
        <v>15</v>
      </c>
      <c r="D61" s="1">
        <v>250</v>
      </c>
      <c r="E61" s="60"/>
    </row>
    <row r="62" spans="1:5" ht="17" x14ac:dyDescent="0.2">
      <c r="A62" s="62" t="s">
        <v>35</v>
      </c>
      <c r="B62" s="119" t="s">
        <v>791</v>
      </c>
      <c r="C62" s="1" t="s">
        <v>15</v>
      </c>
      <c r="D62" s="1">
        <v>246</v>
      </c>
      <c r="E62" s="60"/>
    </row>
    <row r="63" spans="1:5" ht="17" x14ac:dyDescent="0.2">
      <c r="A63" s="62" t="s">
        <v>1389</v>
      </c>
      <c r="B63" s="119" t="s">
        <v>791</v>
      </c>
      <c r="C63" s="1" t="s">
        <v>15</v>
      </c>
      <c r="D63" s="1">
        <v>250</v>
      </c>
      <c r="E63" s="60"/>
    </row>
    <row r="64" spans="1:5" ht="17" x14ac:dyDescent="0.2">
      <c r="A64" s="62" t="s">
        <v>36</v>
      </c>
      <c r="B64" s="119" t="s">
        <v>791</v>
      </c>
      <c r="C64" s="1" t="s">
        <v>15</v>
      </c>
      <c r="D64" s="1">
        <v>1070</v>
      </c>
      <c r="E64" s="60"/>
    </row>
    <row r="65" spans="1:5" ht="17" x14ac:dyDescent="0.2">
      <c r="A65" s="62" t="s">
        <v>37</v>
      </c>
      <c r="B65" s="119" t="s">
        <v>791</v>
      </c>
      <c r="C65" s="1" t="s">
        <v>15</v>
      </c>
      <c r="D65" s="1">
        <v>1101</v>
      </c>
      <c r="E65" s="60"/>
    </row>
    <row r="66" spans="1:5" ht="17" x14ac:dyDescent="0.2">
      <c r="A66" s="62" t="s">
        <v>1390</v>
      </c>
      <c r="B66" s="119" t="s">
        <v>791</v>
      </c>
      <c r="C66" s="1" t="s">
        <v>1391</v>
      </c>
      <c r="D66" s="1">
        <v>28</v>
      </c>
      <c r="E66" s="60"/>
    </row>
    <row r="67" spans="1:5" ht="17" x14ac:dyDescent="0.2">
      <c r="A67" s="62" t="s">
        <v>1861</v>
      </c>
      <c r="B67" s="119" t="s">
        <v>791</v>
      </c>
      <c r="C67" s="1" t="s">
        <v>15</v>
      </c>
      <c r="D67" s="1">
        <v>295</v>
      </c>
      <c r="E67" s="60"/>
    </row>
    <row r="68" spans="1:5" ht="17" x14ac:dyDescent="0.2">
      <c r="A68" s="62" t="s">
        <v>38</v>
      </c>
      <c r="B68" s="119" t="s">
        <v>791</v>
      </c>
      <c r="C68" s="1" t="s">
        <v>15</v>
      </c>
      <c r="D68" s="1">
        <v>1047</v>
      </c>
      <c r="E68" s="60"/>
    </row>
    <row r="69" spans="1:5" ht="17" x14ac:dyDescent="0.2">
      <c r="A69" s="62" t="s">
        <v>39</v>
      </c>
      <c r="B69" s="119" t="s">
        <v>791</v>
      </c>
      <c r="C69" s="1" t="s">
        <v>15</v>
      </c>
      <c r="D69" s="1">
        <v>283</v>
      </c>
      <c r="E69" s="60"/>
    </row>
    <row r="70" spans="1:5" ht="17" x14ac:dyDescent="0.2">
      <c r="A70" s="62" t="s">
        <v>2117</v>
      </c>
      <c r="B70" s="119" t="s">
        <v>791</v>
      </c>
      <c r="C70" s="1" t="s">
        <v>15</v>
      </c>
      <c r="D70" s="1">
        <v>15</v>
      </c>
      <c r="E70" s="60"/>
    </row>
    <row r="71" spans="1:5" ht="17" x14ac:dyDescent="0.2">
      <c r="A71" s="62" t="s">
        <v>40</v>
      </c>
      <c r="B71" s="119" t="s">
        <v>791</v>
      </c>
      <c r="C71" s="1" t="s">
        <v>15</v>
      </c>
      <c r="D71" s="1">
        <v>2561</v>
      </c>
      <c r="E71" s="60"/>
    </row>
    <row r="72" spans="1:5" ht="17" x14ac:dyDescent="0.2">
      <c r="A72" s="62" t="s">
        <v>41</v>
      </c>
      <c r="B72" s="119" t="s">
        <v>791</v>
      </c>
      <c r="C72" s="1" t="s">
        <v>15</v>
      </c>
      <c r="D72" s="1">
        <v>130</v>
      </c>
      <c r="E72" s="60"/>
    </row>
    <row r="73" spans="1:5" ht="17" x14ac:dyDescent="0.2">
      <c r="A73" s="62" t="s">
        <v>1392</v>
      </c>
      <c r="B73" s="119" t="s">
        <v>791</v>
      </c>
      <c r="C73" s="1" t="s">
        <v>15</v>
      </c>
      <c r="D73" s="1">
        <v>16</v>
      </c>
      <c r="E73" s="60"/>
    </row>
    <row r="74" spans="1:5" ht="17" x14ac:dyDescent="0.2">
      <c r="A74" s="62" t="s">
        <v>42</v>
      </c>
      <c r="B74" s="119" t="s">
        <v>791</v>
      </c>
      <c r="C74" s="1" t="s">
        <v>15</v>
      </c>
      <c r="D74" s="1">
        <v>134</v>
      </c>
      <c r="E74" s="60"/>
    </row>
    <row r="75" spans="1:5" ht="17" x14ac:dyDescent="0.2">
      <c r="A75" s="62" t="s">
        <v>1393</v>
      </c>
      <c r="B75" s="119" t="s">
        <v>791</v>
      </c>
      <c r="C75" s="1" t="s">
        <v>1391</v>
      </c>
      <c r="D75" s="1">
        <v>66</v>
      </c>
      <c r="E75" s="60"/>
    </row>
    <row r="76" spans="1:5" ht="17" x14ac:dyDescent="0.2">
      <c r="A76" s="62" t="s">
        <v>43</v>
      </c>
      <c r="B76" s="119" t="s">
        <v>791</v>
      </c>
      <c r="C76" s="1" t="s">
        <v>15</v>
      </c>
      <c r="D76" s="1">
        <v>1000</v>
      </c>
      <c r="E76" s="60"/>
    </row>
    <row r="77" spans="1:5" ht="17" x14ac:dyDescent="0.2">
      <c r="A77" s="62" t="s">
        <v>2118</v>
      </c>
      <c r="B77" s="119" t="s">
        <v>791</v>
      </c>
      <c r="C77" s="1" t="s">
        <v>1391</v>
      </c>
      <c r="D77" s="1">
        <v>17</v>
      </c>
      <c r="E77" s="60"/>
    </row>
    <row r="78" spans="1:5" ht="17" x14ac:dyDescent="0.2">
      <c r="A78" s="62" t="s">
        <v>1394</v>
      </c>
      <c r="B78" s="119" t="s">
        <v>791</v>
      </c>
      <c r="C78" s="1" t="s">
        <v>15</v>
      </c>
      <c r="D78" s="1">
        <v>382</v>
      </c>
      <c r="E78" s="60"/>
    </row>
    <row r="79" spans="1:5" ht="17" x14ac:dyDescent="0.2">
      <c r="A79" s="62" t="s">
        <v>1395</v>
      </c>
      <c r="B79" s="119" t="s">
        <v>791</v>
      </c>
      <c r="C79" s="1" t="s">
        <v>15</v>
      </c>
      <c r="D79" s="1">
        <v>82</v>
      </c>
      <c r="E79" s="60"/>
    </row>
    <row r="80" spans="1:5" ht="17" x14ac:dyDescent="0.2">
      <c r="A80" s="62" t="s">
        <v>1396</v>
      </c>
      <c r="B80" s="119" t="s">
        <v>791</v>
      </c>
      <c r="C80" s="1" t="s">
        <v>1391</v>
      </c>
      <c r="D80" s="1">
        <v>30</v>
      </c>
      <c r="E80" s="60"/>
    </row>
    <row r="81" spans="1:5" ht="17" x14ac:dyDescent="0.2">
      <c r="A81" s="62" t="s">
        <v>44</v>
      </c>
      <c r="B81" s="119" t="s">
        <v>791</v>
      </c>
      <c r="C81" s="1" t="s">
        <v>15</v>
      </c>
      <c r="D81" s="1">
        <v>200</v>
      </c>
      <c r="E81" s="60"/>
    </row>
    <row r="82" spans="1:5" ht="17" x14ac:dyDescent="0.2">
      <c r="A82" s="62" t="s">
        <v>1397</v>
      </c>
      <c r="B82" s="119" t="s">
        <v>791</v>
      </c>
      <c r="C82" s="1" t="s">
        <v>1391</v>
      </c>
      <c r="D82" s="1">
        <v>37</v>
      </c>
      <c r="E82" s="60"/>
    </row>
    <row r="83" spans="1:5" ht="17" x14ac:dyDescent="0.2">
      <c r="A83" s="62" t="s">
        <v>2119</v>
      </c>
      <c r="B83" s="119" t="s">
        <v>791</v>
      </c>
      <c r="C83" s="1" t="s">
        <v>1391</v>
      </c>
      <c r="D83" s="1">
        <v>27</v>
      </c>
      <c r="E83" s="60"/>
    </row>
    <row r="84" spans="1:5" ht="17" x14ac:dyDescent="0.2">
      <c r="A84" s="62" t="s">
        <v>2013</v>
      </c>
      <c r="B84" s="119" t="s">
        <v>791</v>
      </c>
      <c r="C84" s="1" t="s">
        <v>15</v>
      </c>
      <c r="D84" s="1">
        <v>100</v>
      </c>
      <c r="E84" s="60"/>
    </row>
    <row r="85" spans="1:5" ht="17" x14ac:dyDescent="0.2">
      <c r="A85" s="62" t="s">
        <v>1398</v>
      </c>
      <c r="B85" s="119" t="s">
        <v>791</v>
      </c>
      <c r="C85" s="1" t="s">
        <v>1391</v>
      </c>
      <c r="D85" s="1">
        <v>32</v>
      </c>
      <c r="E85" s="60"/>
    </row>
    <row r="86" spans="1:5" ht="17" x14ac:dyDescent="0.2">
      <c r="A86" s="62" t="s">
        <v>1399</v>
      </c>
      <c r="B86" s="119" t="s">
        <v>791</v>
      </c>
      <c r="C86" s="1" t="s">
        <v>15</v>
      </c>
      <c r="D86" s="1">
        <v>281</v>
      </c>
      <c r="E86" s="60"/>
    </row>
    <row r="87" spans="1:5" ht="17" x14ac:dyDescent="0.2">
      <c r="A87" s="62" t="s">
        <v>1862</v>
      </c>
      <c r="B87" s="119" t="s">
        <v>791</v>
      </c>
      <c r="C87" s="1" t="s">
        <v>15</v>
      </c>
      <c r="D87" s="1">
        <v>369</v>
      </c>
      <c r="E87" s="60"/>
    </row>
    <row r="88" spans="1:5" ht="17" x14ac:dyDescent="0.2">
      <c r="A88" s="62" t="s">
        <v>45</v>
      </c>
      <c r="B88" s="119" t="s">
        <v>791</v>
      </c>
      <c r="C88" s="1" t="s">
        <v>15</v>
      </c>
      <c r="D88" s="1">
        <v>900</v>
      </c>
      <c r="E88" s="60"/>
    </row>
    <row r="89" spans="1:5" ht="17" x14ac:dyDescent="0.2">
      <c r="A89" s="62" t="s">
        <v>46</v>
      </c>
      <c r="B89" s="119" t="s">
        <v>791</v>
      </c>
      <c r="C89" s="1" t="s">
        <v>15</v>
      </c>
      <c r="D89" s="1">
        <v>300</v>
      </c>
      <c r="E89" s="60"/>
    </row>
    <row r="90" spans="1:5" ht="17" x14ac:dyDescent="0.2">
      <c r="A90" s="62" t="s">
        <v>2014</v>
      </c>
      <c r="B90" s="119" t="s">
        <v>791</v>
      </c>
      <c r="C90" s="1" t="s">
        <v>15</v>
      </c>
      <c r="D90" s="1">
        <v>13</v>
      </c>
      <c r="E90" s="60"/>
    </row>
    <row r="91" spans="1:5" ht="17" x14ac:dyDescent="0.2">
      <c r="A91" s="62" t="s">
        <v>1400</v>
      </c>
      <c r="B91" s="119" t="s">
        <v>791</v>
      </c>
      <c r="C91" s="1" t="s">
        <v>15</v>
      </c>
      <c r="D91" s="1">
        <v>33</v>
      </c>
      <c r="E91" s="60"/>
    </row>
    <row r="92" spans="1:5" ht="17" x14ac:dyDescent="0.2">
      <c r="A92" s="62" t="s">
        <v>1401</v>
      </c>
      <c r="B92" s="119" t="s">
        <v>791</v>
      </c>
      <c r="C92" s="1" t="s">
        <v>15</v>
      </c>
      <c r="D92" s="1">
        <v>434</v>
      </c>
      <c r="E92" s="60"/>
    </row>
    <row r="93" spans="1:5" ht="17" x14ac:dyDescent="0.2">
      <c r="A93" s="62" t="s">
        <v>47</v>
      </c>
      <c r="B93" s="119" t="s">
        <v>791</v>
      </c>
      <c r="C93" s="1" t="s">
        <v>15</v>
      </c>
      <c r="D93" s="1">
        <v>56</v>
      </c>
      <c r="E93" s="60"/>
    </row>
    <row r="94" spans="1:5" ht="17" x14ac:dyDescent="0.2">
      <c r="A94" s="62" t="s">
        <v>1402</v>
      </c>
      <c r="B94" s="119" t="s">
        <v>791</v>
      </c>
      <c r="C94" s="1" t="s">
        <v>15</v>
      </c>
      <c r="D94" s="1">
        <v>331</v>
      </c>
      <c r="E94" s="60"/>
    </row>
    <row r="95" spans="1:5" ht="17" x14ac:dyDescent="0.2">
      <c r="A95" s="62" t="s">
        <v>2120</v>
      </c>
      <c r="B95" s="119" t="s">
        <v>791</v>
      </c>
      <c r="C95" s="1" t="s">
        <v>15</v>
      </c>
      <c r="D95" s="1">
        <v>28</v>
      </c>
      <c r="E95" s="60"/>
    </row>
    <row r="96" spans="1:5" ht="17" x14ac:dyDescent="0.2">
      <c r="A96" s="62" t="s">
        <v>1863</v>
      </c>
      <c r="B96" s="119" t="s">
        <v>791</v>
      </c>
      <c r="C96" s="1" t="s">
        <v>15</v>
      </c>
      <c r="D96" s="1">
        <v>23</v>
      </c>
      <c r="E96" s="60"/>
    </row>
    <row r="97" spans="1:5" ht="17" x14ac:dyDescent="0.2">
      <c r="A97" s="62" t="s">
        <v>1864</v>
      </c>
      <c r="B97" s="119" t="s">
        <v>791</v>
      </c>
      <c r="C97" s="1" t="s">
        <v>15</v>
      </c>
      <c r="D97" s="1">
        <v>50</v>
      </c>
      <c r="E97" s="60"/>
    </row>
    <row r="98" spans="1:5" ht="17" x14ac:dyDescent="0.2">
      <c r="A98" s="62" t="s">
        <v>2015</v>
      </c>
      <c r="B98" s="119" t="s">
        <v>791</v>
      </c>
      <c r="C98" s="1" t="s">
        <v>15</v>
      </c>
      <c r="D98" s="1">
        <v>16</v>
      </c>
      <c r="E98" s="60"/>
    </row>
    <row r="99" spans="1:5" ht="17" x14ac:dyDescent="0.2">
      <c r="A99" s="62" t="s">
        <v>48</v>
      </c>
      <c r="B99" s="119" t="s">
        <v>791</v>
      </c>
      <c r="C99" s="1" t="s">
        <v>15</v>
      </c>
      <c r="D99" s="1">
        <v>1076</v>
      </c>
      <c r="E99" s="60"/>
    </row>
    <row r="100" spans="1:5" ht="17" x14ac:dyDescent="0.2">
      <c r="A100" s="62" t="s">
        <v>49</v>
      </c>
      <c r="B100" s="119" t="s">
        <v>791</v>
      </c>
      <c r="C100" s="1" t="s">
        <v>15</v>
      </c>
      <c r="D100" s="1">
        <v>1502</v>
      </c>
      <c r="E100" s="60"/>
    </row>
    <row r="101" spans="1:5" ht="17" x14ac:dyDescent="0.2">
      <c r="A101" s="62" t="s">
        <v>1403</v>
      </c>
      <c r="B101" s="119" t="s">
        <v>791</v>
      </c>
      <c r="C101" s="1" t="s">
        <v>15</v>
      </c>
      <c r="D101" s="1">
        <v>101</v>
      </c>
      <c r="E101" s="60"/>
    </row>
    <row r="102" spans="1:5" ht="17" x14ac:dyDescent="0.2">
      <c r="A102" s="62" t="s">
        <v>1865</v>
      </c>
      <c r="B102" s="119" t="s">
        <v>791</v>
      </c>
      <c r="C102" s="1" t="s">
        <v>15</v>
      </c>
      <c r="D102" s="1">
        <v>215</v>
      </c>
      <c r="E102" s="60"/>
    </row>
    <row r="103" spans="1:5" ht="17" x14ac:dyDescent="0.2">
      <c r="A103" s="62" t="s">
        <v>50</v>
      </c>
      <c r="B103" s="119" t="s">
        <v>791</v>
      </c>
      <c r="C103" s="1" t="s">
        <v>15</v>
      </c>
      <c r="D103" s="1">
        <v>500</v>
      </c>
      <c r="E103" s="60"/>
    </row>
    <row r="104" spans="1:5" ht="17" x14ac:dyDescent="0.2">
      <c r="A104" s="62" t="s">
        <v>51</v>
      </c>
      <c r="B104" s="119" t="s">
        <v>791</v>
      </c>
      <c r="C104" s="1" t="s">
        <v>15</v>
      </c>
      <c r="D104" s="1">
        <v>1616</v>
      </c>
      <c r="E104" s="60"/>
    </row>
    <row r="105" spans="1:5" ht="17" x14ac:dyDescent="0.2">
      <c r="A105" s="62" t="s">
        <v>52</v>
      </c>
      <c r="B105" s="119" t="s">
        <v>791</v>
      </c>
      <c r="C105" s="1" t="s">
        <v>15</v>
      </c>
      <c r="D105" s="1">
        <v>117</v>
      </c>
      <c r="E105" s="60"/>
    </row>
    <row r="106" spans="1:5" ht="17" x14ac:dyDescent="0.2">
      <c r="A106" s="62" t="s">
        <v>816</v>
      </c>
      <c r="B106" s="119" t="s">
        <v>791</v>
      </c>
      <c r="C106" s="1" t="s">
        <v>15</v>
      </c>
      <c r="D106" s="1">
        <v>3800</v>
      </c>
      <c r="E106" s="60"/>
    </row>
    <row r="107" spans="1:5" ht="17" x14ac:dyDescent="0.2">
      <c r="A107" s="62" t="s">
        <v>2650</v>
      </c>
      <c r="B107" s="119" t="s">
        <v>791</v>
      </c>
      <c r="C107" s="1" t="s">
        <v>15</v>
      </c>
      <c r="D107" s="1">
        <v>900</v>
      </c>
      <c r="E107" s="60"/>
    </row>
    <row r="108" spans="1:5" ht="17" x14ac:dyDescent="0.2">
      <c r="A108" s="62" t="s">
        <v>1404</v>
      </c>
      <c r="B108" s="119" t="s">
        <v>791</v>
      </c>
      <c r="C108" s="1" t="s">
        <v>15</v>
      </c>
      <c r="D108" s="1">
        <v>301</v>
      </c>
      <c r="E108" s="60"/>
    </row>
    <row r="109" spans="1:5" ht="17" x14ac:dyDescent="0.2">
      <c r="A109" s="62" t="s">
        <v>1405</v>
      </c>
      <c r="B109" s="119" t="s">
        <v>791</v>
      </c>
      <c r="C109" s="1" t="s">
        <v>15</v>
      </c>
      <c r="D109" s="1">
        <v>152</v>
      </c>
      <c r="E109" s="60"/>
    </row>
    <row r="110" spans="1:5" ht="17" x14ac:dyDescent="0.2">
      <c r="A110" s="62" t="s">
        <v>817</v>
      </c>
      <c r="B110" s="119" t="s">
        <v>791</v>
      </c>
      <c r="C110" s="1" t="s">
        <v>15</v>
      </c>
      <c r="D110" s="1">
        <v>153</v>
      </c>
      <c r="E110" s="60"/>
    </row>
    <row r="111" spans="1:5" ht="17" x14ac:dyDescent="0.2">
      <c r="A111" s="62" t="s">
        <v>1406</v>
      </c>
      <c r="B111" s="119" t="s">
        <v>791</v>
      </c>
      <c r="C111" s="1" t="s">
        <v>15</v>
      </c>
      <c r="D111" s="1">
        <v>388</v>
      </c>
      <c r="E111" s="60"/>
    </row>
    <row r="112" spans="1:5" ht="17" x14ac:dyDescent="0.2">
      <c r="A112" s="62" t="s">
        <v>53</v>
      </c>
      <c r="B112" s="119" t="s">
        <v>791</v>
      </c>
      <c r="C112" s="1" t="s">
        <v>15</v>
      </c>
      <c r="D112" s="1">
        <v>280</v>
      </c>
      <c r="E112" s="60"/>
    </row>
    <row r="113" spans="1:5" ht="17" x14ac:dyDescent="0.2">
      <c r="A113" s="62" t="s">
        <v>1407</v>
      </c>
      <c r="B113" s="119" t="s">
        <v>791</v>
      </c>
      <c r="C113" s="1" t="s">
        <v>1391</v>
      </c>
      <c r="D113" s="1">
        <v>82</v>
      </c>
      <c r="E113" s="60"/>
    </row>
    <row r="114" spans="1:5" ht="17" x14ac:dyDescent="0.2">
      <c r="A114" s="62" t="s">
        <v>1971</v>
      </c>
      <c r="B114" s="119" t="s">
        <v>791</v>
      </c>
      <c r="C114" s="1" t="s">
        <v>15</v>
      </c>
      <c r="D114" s="1">
        <v>649</v>
      </c>
      <c r="E114" s="60"/>
    </row>
    <row r="115" spans="1:5" ht="17" x14ac:dyDescent="0.2">
      <c r="A115" s="62" t="s">
        <v>818</v>
      </c>
      <c r="B115" s="119" t="s">
        <v>791</v>
      </c>
      <c r="C115" s="1" t="s">
        <v>31</v>
      </c>
      <c r="D115" s="1">
        <v>400</v>
      </c>
      <c r="E115" s="60"/>
    </row>
    <row r="116" spans="1:5" ht="17" x14ac:dyDescent="0.2">
      <c r="A116" s="62" t="s">
        <v>819</v>
      </c>
      <c r="B116" s="119" t="s">
        <v>791</v>
      </c>
      <c r="C116" s="1" t="s">
        <v>15</v>
      </c>
      <c r="D116" s="1">
        <v>1100</v>
      </c>
      <c r="E116" s="60"/>
    </row>
    <row r="117" spans="1:5" ht="17" x14ac:dyDescent="0.2">
      <c r="A117" s="62" t="s">
        <v>820</v>
      </c>
      <c r="B117" s="119" t="s">
        <v>791</v>
      </c>
      <c r="C117" s="1" t="s">
        <v>31</v>
      </c>
      <c r="D117" s="1">
        <v>180</v>
      </c>
      <c r="E117" s="60"/>
    </row>
    <row r="118" spans="1:5" ht="17" x14ac:dyDescent="0.2">
      <c r="A118" s="62" t="s">
        <v>1408</v>
      </c>
      <c r="B118" s="119" t="s">
        <v>791</v>
      </c>
      <c r="C118" s="1" t="s">
        <v>15</v>
      </c>
      <c r="D118" s="1">
        <v>35</v>
      </c>
      <c r="E118" s="60"/>
    </row>
    <row r="119" spans="1:5" ht="17" x14ac:dyDescent="0.2">
      <c r="A119" s="62" t="s">
        <v>54</v>
      </c>
      <c r="B119" s="119" t="s">
        <v>791</v>
      </c>
      <c r="C119" s="1" t="s">
        <v>15</v>
      </c>
      <c r="D119" s="1">
        <v>1300</v>
      </c>
      <c r="E119" s="60"/>
    </row>
    <row r="120" spans="1:5" ht="17" x14ac:dyDescent="0.2">
      <c r="A120" s="62" t="s">
        <v>55</v>
      </c>
      <c r="B120" s="119" t="s">
        <v>791</v>
      </c>
      <c r="C120" s="1" t="s">
        <v>15</v>
      </c>
      <c r="D120" s="1">
        <v>574</v>
      </c>
      <c r="E120" s="60"/>
    </row>
    <row r="121" spans="1:5" ht="17" x14ac:dyDescent="0.2">
      <c r="A121" s="62" t="s">
        <v>2016</v>
      </c>
      <c r="B121" s="119" t="s">
        <v>791</v>
      </c>
      <c r="C121" s="1" t="s">
        <v>15</v>
      </c>
      <c r="D121" s="1">
        <v>200</v>
      </c>
      <c r="E121" s="60"/>
    </row>
    <row r="122" spans="1:5" ht="17" x14ac:dyDescent="0.2">
      <c r="A122" s="62" t="s">
        <v>56</v>
      </c>
      <c r="B122" s="119" t="s">
        <v>791</v>
      </c>
      <c r="C122" s="1" t="s">
        <v>15</v>
      </c>
      <c r="D122" s="1">
        <v>2220</v>
      </c>
      <c r="E122" s="60"/>
    </row>
    <row r="123" spans="1:5" ht="17" x14ac:dyDescent="0.2">
      <c r="A123" s="62" t="s">
        <v>57</v>
      </c>
      <c r="B123" s="119" t="s">
        <v>791</v>
      </c>
      <c r="C123" s="1" t="s">
        <v>15</v>
      </c>
      <c r="D123" s="1">
        <v>245</v>
      </c>
      <c r="E123" s="60"/>
    </row>
    <row r="124" spans="1:5" ht="17" x14ac:dyDescent="0.2">
      <c r="A124" s="62" t="s">
        <v>1866</v>
      </c>
      <c r="B124" s="119" t="s">
        <v>791</v>
      </c>
      <c r="C124" s="1" t="s">
        <v>15</v>
      </c>
      <c r="D124" s="1">
        <v>490</v>
      </c>
      <c r="E124" s="60"/>
    </row>
    <row r="125" spans="1:5" ht="17" x14ac:dyDescent="0.2">
      <c r="A125" s="62" t="s">
        <v>1409</v>
      </c>
      <c r="B125" s="119" t="s">
        <v>791</v>
      </c>
      <c r="C125" s="1" t="s">
        <v>15</v>
      </c>
      <c r="D125" s="1">
        <v>500</v>
      </c>
      <c r="E125" s="60"/>
    </row>
    <row r="126" spans="1:5" ht="17" x14ac:dyDescent="0.2">
      <c r="A126" s="62" t="s">
        <v>1410</v>
      </c>
      <c r="B126" s="119" t="s">
        <v>791</v>
      </c>
      <c r="C126" s="1" t="s">
        <v>15</v>
      </c>
      <c r="D126" s="1">
        <v>400</v>
      </c>
      <c r="E126" s="60"/>
    </row>
    <row r="127" spans="1:5" ht="17" x14ac:dyDescent="0.2">
      <c r="A127" s="62" t="s">
        <v>1411</v>
      </c>
      <c r="B127" s="119" t="s">
        <v>791</v>
      </c>
      <c r="C127" s="1" t="s">
        <v>15</v>
      </c>
      <c r="D127" s="1">
        <v>700</v>
      </c>
      <c r="E127" s="60"/>
    </row>
    <row r="128" spans="1:5" ht="17" x14ac:dyDescent="0.2">
      <c r="A128" s="62" t="s">
        <v>821</v>
      </c>
      <c r="B128" s="119" t="s">
        <v>791</v>
      </c>
      <c r="C128" s="1" t="s">
        <v>15</v>
      </c>
      <c r="D128" s="1">
        <v>1700</v>
      </c>
      <c r="E128" s="60"/>
    </row>
    <row r="129" spans="1:5" ht="17" x14ac:dyDescent="0.2">
      <c r="A129" s="62" t="s">
        <v>58</v>
      </c>
      <c r="B129" s="119" t="s">
        <v>791</v>
      </c>
      <c r="C129" s="1" t="s">
        <v>15</v>
      </c>
      <c r="D129" s="1">
        <v>836</v>
      </c>
      <c r="E129" s="60"/>
    </row>
    <row r="130" spans="1:5" ht="17" x14ac:dyDescent="0.2">
      <c r="A130" s="62" t="s">
        <v>59</v>
      </c>
      <c r="B130" s="119" t="s">
        <v>791</v>
      </c>
      <c r="C130" s="1" t="s">
        <v>31</v>
      </c>
      <c r="D130" s="1">
        <v>264</v>
      </c>
      <c r="E130" s="60"/>
    </row>
    <row r="131" spans="1:5" ht="17" x14ac:dyDescent="0.2">
      <c r="A131" s="62" t="s">
        <v>60</v>
      </c>
      <c r="B131" s="119" t="s">
        <v>791</v>
      </c>
      <c r="C131" s="1" t="s">
        <v>15</v>
      </c>
      <c r="D131" s="1">
        <v>1238</v>
      </c>
      <c r="E131" s="60"/>
    </row>
    <row r="132" spans="1:5" ht="17" x14ac:dyDescent="0.2">
      <c r="A132" s="62" t="s">
        <v>1412</v>
      </c>
      <c r="B132" s="119" t="s">
        <v>791</v>
      </c>
      <c r="C132" s="1" t="s">
        <v>15</v>
      </c>
      <c r="D132" s="1">
        <v>375</v>
      </c>
      <c r="E132" s="60"/>
    </row>
    <row r="133" spans="1:5" ht="17" x14ac:dyDescent="0.2">
      <c r="A133" s="62" t="s">
        <v>822</v>
      </c>
      <c r="B133" s="119" t="s">
        <v>791</v>
      </c>
      <c r="C133" s="1" t="s">
        <v>15</v>
      </c>
      <c r="D133" s="1">
        <v>1000</v>
      </c>
      <c r="E133" s="60"/>
    </row>
    <row r="134" spans="1:5" ht="17" x14ac:dyDescent="0.2">
      <c r="A134" s="62" t="s">
        <v>1867</v>
      </c>
      <c r="B134" s="119" t="s">
        <v>791</v>
      </c>
      <c r="C134" s="1" t="s">
        <v>15</v>
      </c>
      <c r="D134" s="1">
        <v>1566</v>
      </c>
      <c r="E134" s="60"/>
    </row>
    <row r="135" spans="1:5" ht="17" x14ac:dyDescent="0.2">
      <c r="A135" s="62" t="s">
        <v>823</v>
      </c>
      <c r="B135" s="119" t="s">
        <v>791</v>
      </c>
      <c r="C135" s="1" t="s">
        <v>15</v>
      </c>
      <c r="D135" s="1">
        <v>1400</v>
      </c>
      <c r="E135" s="60"/>
    </row>
    <row r="136" spans="1:5" ht="17" x14ac:dyDescent="0.2">
      <c r="A136" s="62" t="s">
        <v>1413</v>
      </c>
      <c r="B136" s="119" t="s">
        <v>791</v>
      </c>
      <c r="C136" s="1" t="s">
        <v>15</v>
      </c>
      <c r="D136" s="1">
        <v>400</v>
      </c>
      <c r="E136" s="60"/>
    </row>
    <row r="137" spans="1:5" ht="17" x14ac:dyDescent="0.2">
      <c r="A137" s="62" t="s">
        <v>61</v>
      </c>
      <c r="B137" s="119" t="s">
        <v>791</v>
      </c>
      <c r="C137" s="1" t="s">
        <v>15</v>
      </c>
      <c r="D137" s="1">
        <v>370</v>
      </c>
      <c r="E137" s="60"/>
    </row>
    <row r="138" spans="1:5" ht="34" x14ac:dyDescent="0.2">
      <c r="A138" s="62" t="s">
        <v>824</v>
      </c>
      <c r="B138" s="119" t="s">
        <v>791</v>
      </c>
      <c r="C138" s="1" t="s">
        <v>15</v>
      </c>
      <c r="D138" s="1">
        <v>800</v>
      </c>
      <c r="E138" s="60"/>
    </row>
    <row r="139" spans="1:5" ht="17" x14ac:dyDescent="0.2">
      <c r="A139" s="62" t="s">
        <v>825</v>
      </c>
      <c r="B139" s="119" t="s">
        <v>791</v>
      </c>
      <c r="C139" s="1" t="s">
        <v>31</v>
      </c>
      <c r="D139" s="1">
        <v>250</v>
      </c>
      <c r="E139" s="60"/>
    </row>
    <row r="140" spans="1:5" ht="17" x14ac:dyDescent="0.2">
      <c r="A140" s="62" t="s">
        <v>62</v>
      </c>
      <c r="B140" s="119" t="s">
        <v>791</v>
      </c>
      <c r="C140" s="1" t="s">
        <v>15</v>
      </c>
      <c r="D140" s="1">
        <v>31</v>
      </c>
      <c r="E140" s="60"/>
    </row>
    <row r="141" spans="1:5" ht="17" x14ac:dyDescent="0.2">
      <c r="A141" s="62" t="s">
        <v>826</v>
      </c>
      <c r="B141" s="119" t="s">
        <v>791</v>
      </c>
      <c r="C141" s="1" t="s">
        <v>15</v>
      </c>
      <c r="D141" s="1">
        <v>1200</v>
      </c>
      <c r="E141" s="60"/>
    </row>
    <row r="142" spans="1:5" ht="17" x14ac:dyDescent="0.2">
      <c r="A142" s="62" t="s">
        <v>827</v>
      </c>
      <c r="B142" s="119" t="s">
        <v>791</v>
      </c>
      <c r="C142" s="1" t="s">
        <v>31</v>
      </c>
      <c r="D142" s="1">
        <v>450</v>
      </c>
      <c r="E142" s="60"/>
    </row>
    <row r="143" spans="1:5" ht="17" x14ac:dyDescent="0.2">
      <c r="A143" s="62" t="s">
        <v>63</v>
      </c>
      <c r="B143" s="119" t="s">
        <v>791</v>
      </c>
      <c r="C143" s="1" t="s">
        <v>15</v>
      </c>
      <c r="D143" s="1">
        <v>443</v>
      </c>
      <c r="E143" s="60"/>
    </row>
    <row r="144" spans="1:5" ht="17" x14ac:dyDescent="0.2">
      <c r="A144" s="62" t="s">
        <v>64</v>
      </c>
      <c r="B144" s="119" t="s">
        <v>791</v>
      </c>
      <c r="C144" s="1" t="s">
        <v>15</v>
      </c>
      <c r="D144" s="1">
        <v>2421</v>
      </c>
      <c r="E144" s="60"/>
    </row>
    <row r="145" spans="1:5" ht="17" x14ac:dyDescent="0.2">
      <c r="A145" s="62" t="s">
        <v>65</v>
      </c>
      <c r="B145" s="119" t="s">
        <v>791</v>
      </c>
      <c r="C145" s="1" t="s">
        <v>15</v>
      </c>
      <c r="D145" s="1">
        <v>1552</v>
      </c>
      <c r="E145" s="60"/>
    </row>
    <row r="146" spans="1:5" ht="17" x14ac:dyDescent="0.2">
      <c r="A146" s="62" t="s">
        <v>66</v>
      </c>
      <c r="B146" s="119" t="s">
        <v>791</v>
      </c>
      <c r="C146" s="1" t="s">
        <v>15</v>
      </c>
      <c r="D146" s="1">
        <v>12247</v>
      </c>
      <c r="E146" s="60"/>
    </row>
    <row r="147" spans="1:5" ht="17" x14ac:dyDescent="0.2">
      <c r="A147" s="62" t="s">
        <v>67</v>
      </c>
      <c r="B147" s="119" t="s">
        <v>791</v>
      </c>
      <c r="C147" s="1" t="s">
        <v>27</v>
      </c>
      <c r="D147" s="1">
        <v>799</v>
      </c>
      <c r="E147" s="60"/>
    </row>
    <row r="148" spans="1:5" ht="17" x14ac:dyDescent="0.2">
      <c r="A148" s="62" t="s">
        <v>1414</v>
      </c>
      <c r="B148" s="119" t="s">
        <v>791</v>
      </c>
      <c r="C148" s="1" t="s">
        <v>31</v>
      </c>
      <c r="D148" s="1">
        <v>300</v>
      </c>
      <c r="E148" s="60"/>
    </row>
    <row r="149" spans="1:5" ht="17" x14ac:dyDescent="0.2">
      <c r="A149" s="62" t="s">
        <v>828</v>
      </c>
      <c r="B149" s="119" t="s">
        <v>791</v>
      </c>
      <c r="C149" s="1" t="s">
        <v>15</v>
      </c>
      <c r="D149" s="1">
        <v>883</v>
      </c>
      <c r="E149" s="60"/>
    </row>
    <row r="150" spans="1:5" ht="17" x14ac:dyDescent="0.2">
      <c r="A150" s="62" t="s">
        <v>1415</v>
      </c>
      <c r="B150" s="119" t="s">
        <v>791</v>
      </c>
      <c r="C150" s="1" t="s">
        <v>15</v>
      </c>
      <c r="D150" s="1">
        <v>216</v>
      </c>
      <c r="E150" s="60"/>
    </row>
    <row r="151" spans="1:5" ht="17" x14ac:dyDescent="0.2">
      <c r="A151" s="62" t="s">
        <v>68</v>
      </c>
      <c r="B151" s="119" t="s">
        <v>791</v>
      </c>
      <c r="C151" s="1" t="s">
        <v>15</v>
      </c>
      <c r="D151" s="1">
        <v>235</v>
      </c>
      <c r="E151" s="60"/>
    </row>
    <row r="152" spans="1:5" ht="17" x14ac:dyDescent="0.2">
      <c r="A152" s="62" t="s">
        <v>2409</v>
      </c>
      <c r="B152" s="119" t="s">
        <v>791</v>
      </c>
      <c r="C152" s="1" t="s">
        <v>15</v>
      </c>
      <c r="D152" s="1">
        <v>332</v>
      </c>
      <c r="E152" s="60"/>
    </row>
    <row r="153" spans="1:5" ht="17" x14ac:dyDescent="0.2">
      <c r="A153" s="62" t="s">
        <v>2121</v>
      </c>
      <c r="B153" s="119" t="s">
        <v>791</v>
      </c>
      <c r="C153" s="1" t="s">
        <v>15</v>
      </c>
      <c r="D153" s="1">
        <v>500</v>
      </c>
      <c r="E153" s="60"/>
    </row>
    <row r="154" spans="1:5" ht="17" x14ac:dyDescent="0.2">
      <c r="A154" s="62" t="s">
        <v>2410</v>
      </c>
      <c r="B154" s="119" t="s">
        <v>791</v>
      </c>
      <c r="C154" s="1" t="s">
        <v>15</v>
      </c>
      <c r="D154" s="1">
        <v>728</v>
      </c>
      <c r="E154" s="60"/>
    </row>
    <row r="155" spans="1:5" ht="17" x14ac:dyDescent="0.2">
      <c r="A155" s="62" t="s">
        <v>2411</v>
      </c>
      <c r="B155" s="119" t="s">
        <v>791</v>
      </c>
      <c r="C155" s="1" t="s">
        <v>15</v>
      </c>
      <c r="D155" s="1">
        <v>10</v>
      </c>
      <c r="E155" s="60"/>
    </row>
    <row r="156" spans="1:5" ht="17" x14ac:dyDescent="0.2">
      <c r="A156" s="62" t="s">
        <v>1416</v>
      </c>
      <c r="B156" s="119" t="s">
        <v>791</v>
      </c>
      <c r="C156" s="1" t="s">
        <v>15</v>
      </c>
      <c r="D156" s="1">
        <v>452</v>
      </c>
      <c r="E156" s="60"/>
    </row>
    <row r="157" spans="1:5" ht="17" x14ac:dyDescent="0.2">
      <c r="A157" s="62" t="s">
        <v>69</v>
      </c>
      <c r="B157" s="119" t="s">
        <v>791</v>
      </c>
      <c r="C157" s="1" t="s">
        <v>15</v>
      </c>
      <c r="D157" s="1">
        <v>28</v>
      </c>
      <c r="E157" s="60"/>
    </row>
    <row r="158" spans="1:5" ht="17" x14ac:dyDescent="0.2">
      <c r="A158" s="62" t="s">
        <v>70</v>
      </c>
      <c r="B158" s="119" t="s">
        <v>791</v>
      </c>
      <c r="C158" s="1" t="s">
        <v>15</v>
      </c>
      <c r="D158" s="1">
        <v>532</v>
      </c>
      <c r="E158" s="60"/>
    </row>
    <row r="159" spans="1:5" ht="17" x14ac:dyDescent="0.2">
      <c r="A159" s="62" t="s">
        <v>71</v>
      </c>
      <c r="B159" s="119" t="s">
        <v>791</v>
      </c>
      <c r="C159" s="1" t="s">
        <v>15</v>
      </c>
      <c r="D159" s="1">
        <v>249</v>
      </c>
      <c r="E159" s="60"/>
    </row>
    <row r="160" spans="1:5" ht="17" x14ac:dyDescent="0.2">
      <c r="A160" s="62" t="s">
        <v>72</v>
      </c>
      <c r="B160" s="119" t="s">
        <v>791</v>
      </c>
      <c r="C160" s="1" t="s">
        <v>15</v>
      </c>
      <c r="D160" s="1">
        <v>340</v>
      </c>
      <c r="E160" s="60"/>
    </row>
    <row r="161" spans="1:5" ht="17" x14ac:dyDescent="0.2">
      <c r="A161" s="62" t="s">
        <v>1868</v>
      </c>
      <c r="B161" s="119" t="s">
        <v>791</v>
      </c>
      <c r="C161" s="1" t="s">
        <v>29</v>
      </c>
      <c r="D161" s="1">
        <v>173</v>
      </c>
      <c r="E161" s="60"/>
    </row>
    <row r="162" spans="1:5" ht="17" x14ac:dyDescent="0.2">
      <c r="A162" s="62" t="s">
        <v>73</v>
      </c>
      <c r="B162" s="119" t="s">
        <v>791</v>
      </c>
      <c r="C162" s="1" t="s">
        <v>15</v>
      </c>
      <c r="D162" s="1">
        <v>1432</v>
      </c>
      <c r="E162" s="60"/>
    </row>
    <row r="163" spans="1:5" ht="17" x14ac:dyDescent="0.2">
      <c r="A163" s="62" t="s">
        <v>74</v>
      </c>
      <c r="B163" s="119" t="s">
        <v>791</v>
      </c>
      <c r="C163" s="1" t="s">
        <v>15</v>
      </c>
      <c r="D163" s="1">
        <v>223</v>
      </c>
      <c r="E163" s="60"/>
    </row>
    <row r="164" spans="1:5" ht="17" x14ac:dyDescent="0.2">
      <c r="A164" s="62" t="s">
        <v>75</v>
      </c>
      <c r="B164" s="119" t="s">
        <v>791</v>
      </c>
      <c r="C164" s="1" t="s">
        <v>15</v>
      </c>
      <c r="D164" s="1">
        <v>1123</v>
      </c>
      <c r="E164" s="60"/>
    </row>
    <row r="165" spans="1:5" ht="17" x14ac:dyDescent="0.2">
      <c r="A165" s="62" t="s">
        <v>829</v>
      </c>
      <c r="B165" s="119" t="s">
        <v>791</v>
      </c>
      <c r="C165" s="1" t="s">
        <v>15</v>
      </c>
      <c r="D165" s="1">
        <v>500</v>
      </c>
      <c r="E165" s="60"/>
    </row>
    <row r="166" spans="1:5" ht="17" x14ac:dyDescent="0.2">
      <c r="A166" s="62" t="s">
        <v>830</v>
      </c>
      <c r="B166" s="119" t="s">
        <v>791</v>
      </c>
      <c r="C166" s="1" t="s">
        <v>31</v>
      </c>
      <c r="D166" s="1">
        <v>360</v>
      </c>
      <c r="E166" s="60"/>
    </row>
    <row r="167" spans="1:5" ht="17" x14ac:dyDescent="0.2">
      <c r="A167" s="62" t="s">
        <v>1417</v>
      </c>
      <c r="B167" s="119" t="s">
        <v>791</v>
      </c>
      <c r="C167" s="1" t="s">
        <v>1391</v>
      </c>
      <c r="D167" s="1">
        <v>19</v>
      </c>
      <c r="E167" s="60"/>
    </row>
    <row r="168" spans="1:5" ht="17" x14ac:dyDescent="0.2">
      <c r="A168" s="62" t="s">
        <v>1972</v>
      </c>
      <c r="B168" s="119" t="s">
        <v>791</v>
      </c>
      <c r="C168" s="1" t="s">
        <v>15</v>
      </c>
      <c r="D168" s="1">
        <v>700</v>
      </c>
      <c r="E168" s="60"/>
    </row>
    <row r="169" spans="1:5" ht="17" x14ac:dyDescent="0.2">
      <c r="A169" s="62" t="s">
        <v>1418</v>
      </c>
      <c r="B169" s="119" t="s">
        <v>791</v>
      </c>
      <c r="C169" s="1" t="s">
        <v>31</v>
      </c>
      <c r="D169" s="1">
        <v>440</v>
      </c>
      <c r="E169" s="60"/>
    </row>
    <row r="170" spans="1:5" ht="17" x14ac:dyDescent="0.2">
      <c r="A170" s="62" t="s">
        <v>76</v>
      </c>
      <c r="B170" s="119" t="s">
        <v>791</v>
      </c>
      <c r="C170" s="1" t="s">
        <v>15</v>
      </c>
      <c r="D170" s="1">
        <v>1310</v>
      </c>
      <c r="E170" s="60"/>
    </row>
    <row r="171" spans="1:5" ht="17" x14ac:dyDescent="0.2">
      <c r="A171" s="62" t="s">
        <v>77</v>
      </c>
      <c r="B171" s="119" t="s">
        <v>791</v>
      </c>
      <c r="C171" s="1" t="s">
        <v>15</v>
      </c>
      <c r="D171" s="1">
        <v>1339</v>
      </c>
      <c r="E171" s="60"/>
    </row>
    <row r="172" spans="1:5" ht="17" x14ac:dyDescent="0.2">
      <c r="A172" s="62" t="s">
        <v>1869</v>
      </c>
      <c r="B172" s="119" t="s">
        <v>791</v>
      </c>
      <c r="C172" s="1" t="s">
        <v>15</v>
      </c>
      <c r="D172" s="1">
        <v>21</v>
      </c>
      <c r="E172" s="60"/>
    </row>
    <row r="173" spans="1:5" ht="17" x14ac:dyDescent="0.2">
      <c r="A173" s="62" t="s">
        <v>831</v>
      </c>
      <c r="B173" s="119" t="s">
        <v>791</v>
      </c>
      <c r="C173" s="1" t="s">
        <v>15</v>
      </c>
      <c r="D173" s="1">
        <v>203</v>
      </c>
      <c r="E173" s="60"/>
    </row>
    <row r="174" spans="1:5" ht="17" x14ac:dyDescent="0.2">
      <c r="A174" s="62" t="s">
        <v>832</v>
      </c>
      <c r="B174" s="119" t="s">
        <v>791</v>
      </c>
      <c r="C174" s="1" t="s">
        <v>31</v>
      </c>
      <c r="D174" s="1">
        <v>400</v>
      </c>
      <c r="E174" s="60"/>
    </row>
    <row r="175" spans="1:5" ht="17" x14ac:dyDescent="0.2">
      <c r="A175" s="62" t="s">
        <v>1419</v>
      </c>
      <c r="B175" s="119" t="s">
        <v>791</v>
      </c>
      <c r="C175" s="1" t="s">
        <v>15</v>
      </c>
      <c r="D175" s="1">
        <v>585</v>
      </c>
      <c r="E175" s="60"/>
    </row>
    <row r="176" spans="1:5" ht="17" x14ac:dyDescent="0.2">
      <c r="A176" s="62" t="s">
        <v>1420</v>
      </c>
      <c r="B176" s="119" t="s">
        <v>791</v>
      </c>
      <c r="C176" s="1" t="s">
        <v>15</v>
      </c>
      <c r="D176" s="1">
        <v>450</v>
      </c>
      <c r="E176" s="60"/>
    </row>
    <row r="177" spans="1:5" ht="17" x14ac:dyDescent="0.2">
      <c r="A177" s="62" t="s">
        <v>833</v>
      </c>
      <c r="B177" s="119" t="s">
        <v>791</v>
      </c>
      <c r="C177" s="1" t="s">
        <v>31</v>
      </c>
      <c r="D177" s="1">
        <v>192</v>
      </c>
      <c r="E177" s="60"/>
    </row>
    <row r="178" spans="1:5" ht="17" x14ac:dyDescent="0.2">
      <c r="A178" s="62" t="s">
        <v>1870</v>
      </c>
      <c r="B178" s="119" t="s">
        <v>791</v>
      </c>
      <c r="C178" s="1" t="s">
        <v>15</v>
      </c>
      <c r="D178" s="1">
        <v>340</v>
      </c>
      <c r="E178" s="60"/>
    </row>
    <row r="179" spans="1:5" ht="17" x14ac:dyDescent="0.2">
      <c r="A179" s="62" t="s">
        <v>2122</v>
      </c>
      <c r="B179" s="119" t="s">
        <v>791</v>
      </c>
      <c r="C179" s="1" t="s">
        <v>15</v>
      </c>
      <c r="D179" s="1">
        <v>100</v>
      </c>
      <c r="E179" s="60"/>
    </row>
    <row r="180" spans="1:5" ht="17" x14ac:dyDescent="0.2">
      <c r="A180" s="62" t="s">
        <v>2017</v>
      </c>
      <c r="B180" s="119" t="s">
        <v>791</v>
      </c>
      <c r="C180" s="1" t="s">
        <v>15</v>
      </c>
      <c r="D180" s="1">
        <v>388</v>
      </c>
      <c r="E180" s="60"/>
    </row>
    <row r="181" spans="1:5" ht="17" x14ac:dyDescent="0.2">
      <c r="A181" s="62" t="s">
        <v>1871</v>
      </c>
      <c r="B181" s="119" t="s">
        <v>791</v>
      </c>
      <c r="C181" s="1" t="s">
        <v>15</v>
      </c>
      <c r="D181" s="1">
        <v>66</v>
      </c>
      <c r="E181" s="60"/>
    </row>
    <row r="182" spans="1:5" ht="17" x14ac:dyDescent="0.2">
      <c r="A182" s="62" t="s">
        <v>78</v>
      </c>
      <c r="B182" s="119" t="s">
        <v>791</v>
      </c>
      <c r="C182" s="1" t="s">
        <v>15</v>
      </c>
      <c r="D182" s="1">
        <v>1722</v>
      </c>
      <c r="E182" s="60"/>
    </row>
    <row r="183" spans="1:5" ht="17" x14ac:dyDescent="0.2">
      <c r="A183" s="62" t="s">
        <v>1421</v>
      </c>
      <c r="B183" s="119" t="s">
        <v>791</v>
      </c>
      <c r="C183" s="1" t="s">
        <v>15</v>
      </c>
      <c r="D183" s="1">
        <v>12</v>
      </c>
      <c r="E183" s="60"/>
    </row>
    <row r="184" spans="1:5" ht="17" x14ac:dyDescent="0.2">
      <c r="A184" s="62" t="s">
        <v>1422</v>
      </c>
      <c r="B184" s="119" t="s">
        <v>791</v>
      </c>
      <c r="C184" s="1" t="s">
        <v>15</v>
      </c>
      <c r="D184" s="1">
        <v>366</v>
      </c>
      <c r="E184" s="60"/>
    </row>
    <row r="185" spans="1:5" ht="17" x14ac:dyDescent="0.2">
      <c r="A185" s="62" t="s">
        <v>1423</v>
      </c>
      <c r="B185" s="119" t="s">
        <v>791</v>
      </c>
      <c r="C185" s="1" t="s">
        <v>15</v>
      </c>
      <c r="D185" s="1">
        <v>190</v>
      </c>
      <c r="E185" s="60"/>
    </row>
    <row r="186" spans="1:5" ht="17" x14ac:dyDescent="0.2">
      <c r="A186" s="62" t="s">
        <v>1424</v>
      </c>
      <c r="B186" s="119" t="s">
        <v>791</v>
      </c>
      <c r="C186" s="1" t="s">
        <v>15</v>
      </c>
      <c r="D186" s="1">
        <v>1776</v>
      </c>
      <c r="E186" s="60"/>
    </row>
    <row r="187" spans="1:5" ht="17" x14ac:dyDescent="0.2">
      <c r="A187" s="62" t="s">
        <v>834</v>
      </c>
      <c r="B187" s="119" t="s">
        <v>791</v>
      </c>
      <c r="C187" s="1" t="s">
        <v>15</v>
      </c>
      <c r="D187" s="1">
        <v>1247</v>
      </c>
      <c r="E187" s="60"/>
    </row>
    <row r="188" spans="1:5" ht="17" x14ac:dyDescent="0.2">
      <c r="A188" s="62" t="s">
        <v>1425</v>
      </c>
      <c r="B188" s="119" t="s">
        <v>791</v>
      </c>
      <c r="C188" s="1" t="s">
        <v>1391</v>
      </c>
      <c r="D188" s="1">
        <v>50</v>
      </c>
      <c r="E188" s="60"/>
    </row>
    <row r="189" spans="1:5" ht="17" x14ac:dyDescent="0.2">
      <c r="A189" s="62" t="s">
        <v>1426</v>
      </c>
      <c r="B189" s="119" t="s">
        <v>791</v>
      </c>
      <c r="C189" s="1" t="s">
        <v>15</v>
      </c>
      <c r="D189" s="1">
        <v>150</v>
      </c>
      <c r="E189" s="60"/>
    </row>
    <row r="190" spans="1:5" ht="17" x14ac:dyDescent="0.2">
      <c r="A190" s="62" t="s">
        <v>835</v>
      </c>
      <c r="B190" s="119" t="s">
        <v>791</v>
      </c>
      <c r="C190" s="1" t="s">
        <v>31</v>
      </c>
      <c r="D190" s="1">
        <v>150</v>
      </c>
      <c r="E190" s="60"/>
    </row>
    <row r="191" spans="1:5" ht="17" x14ac:dyDescent="0.2">
      <c r="A191" s="62" t="s">
        <v>1427</v>
      </c>
      <c r="B191" s="119" t="s">
        <v>791</v>
      </c>
      <c r="C191" s="1" t="s">
        <v>15</v>
      </c>
      <c r="D191" s="1">
        <v>256</v>
      </c>
      <c r="E191" s="60"/>
    </row>
    <row r="192" spans="1:5" ht="17" x14ac:dyDescent="0.2">
      <c r="A192" s="62" t="s">
        <v>2123</v>
      </c>
      <c r="B192" s="119" t="s">
        <v>791</v>
      </c>
      <c r="C192" s="1" t="s">
        <v>15</v>
      </c>
      <c r="D192" s="1">
        <v>500</v>
      </c>
      <c r="E192" s="60"/>
    </row>
    <row r="193" spans="1:5" ht="17" x14ac:dyDescent="0.2">
      <c r="A193" s="62" t="s">
        <v>836</v>
      </c>
      <c r="B193" s="119" t="s">
        <v>791</v>
      </c>
      <c r="C193" s="1" t="s">
        <v>31</v>
      </c>
      <c r="D193" s="1">
        <v>722</v>
      </c>
      <c r="E193" s="60"/>
    </row>
    <row r="194" spans="1:5" ht="17" x14ac:dyDescent="0.2">
      <c r="A194" s="62" t="s">
        <v>1428</v>
      </c>
      <c r="B194" s="119" t="s">
        <v>791</v>
      </c>
      <c r="C194" s="1" t="s">
        <v>15</v>
      </c>
      <c r="D194" s="1">
        <v>494</v>
      </c>
      <c r="E194" s="60"/>
    </row>
    <row r="195" spans="1:5" ht="17" x14ac:dyDescent="0.2">
      <c r="A195" s="62" t="s">
        <v>79</v>
      </c>
      <c r="B195" s="119" t="s">
        <v>791</v>
      </c>
      <c r="C195" s="1" t="s">
        <v>15</v>
      </c>
      <c r="D195" s="1">
        <v>1600</v>
      </c>
      <c r="E195" s="60"/>
    </row>
    <row r="196" spans="1:5" ht="17" x14ac:dyDescent="0.2">
      <c r="A196" s="62" t="s">
        <v>837</v>
      </c>
      <c r="B196" s="119" t="s">
        <v>791</v>
      </c>
      <c r="C196" s="1" t="s">
        <v>31</v>
      </c>
      <c r="D196" s="1">
        <v>500</v>
      </c>
      <c r="E196" s="60"/>
    </row>
    <row r="197" spans="1:5" ht="17" x14ac:dyDescent="0.2">
      <c r="A197" s="62" t="s">
        <v>1429</v>
      </c>
      <c r="B197" s="119" t="s">
        <v>791</v>
      </c>
      <c r="C197" s="1" t="s">
        <v>31</v>
      </c>
      <c r="D197" s="1">
        <v>404</v>
      </c>
      <c r="E197" s="60"/>
    </row>
    <row r="198" spans="1:5" ht="17" x14ac:dyDescent="0.2">
      <c r="A198" s="62" t="s">
        <v>838</v>
      </c>
      <c r="B198" s="119" t="s">
        <v>791</v>
      </c>
      <c r="C198" s="1" t="s">
        <v>15</v>
      </c>
      <c r="D198" s="1">
        <v>300</v>
      </c>
      <c r="E198" s="60"/>
    </row>
    <row r="199" spans="1:5" ht="17" x14ac:dyDescent="0.2">
      <c r="A199" s="62" t="s">
        <v>839</v>
      </c>
      <c r="B199" s="119" t="s">
        <v>791</v>
      </c>
      <c r="C199" s="1" t="s">
        <v>31</v>
      </c>
      <c r="D199" s="1">
        <v>150</v>
      </c>
      <c r="E199" s="60"/>
    </row>
    <row r="200" spans="1:5" ht="17" x14ac:dyDescent="0.2">
      <c r="A200" s="62" t="s">
        <v>80</v>
      </c>
      <c r="B200" s="119" t="s">
        <v>791</v>
      </c>
      <c r="C200" s="1" t="s">
        <v>15</v>
      </c>
      <c r="D200" s="1">
        <v>20</v>
      </c>
      <c r="E200" s="60"/>
    </row>
    <row r="201" spans="1:5" ht="17" x14ac:dyDescent="0.2">
      <c r="A201" s="62" t="s">
        <v>2018</v>
      </c>
      <c r="B201" s="119" t="s">
        <v>791</v>
      </c>
      <c r="C201" s="1" t="s">
        <v>15</v>
      </c>
      <c r="D201" s="1">
        <v>100</v>
      </c>
      <c r="E201" s="60"/>
    </row>
    <row r="202" spans="1:5" ht="17" x14ac:dyDescent="0.2">
      <c r="A202" s="62" t="s">
        <v>1430</v>
      </c>
      <c r="B202" s="119" t="s">
        <v>791</v>
      </c>
      <c r="C202" s="1" t="s">
        <v>15</v>
      </c>
      <c r="D202" s="1">
        <v>100</v>
      </c>
      <c r="E202" s="60"/>
    </row>
    <row r="203" spans="1:5" ht="17" x14ac:dyDescent="0.2">
      <c r="A203" s="62" t="s">
        <v>1431</v>
      </c>
      <c r="B203" s="119" t="s">
        <v>791</v>
      </c>
      <c r="C203" s="1" t="s">
        <v>15</v>
      </c>
      <c r="D203" s="1">
        <v>500</v>
      </c>
      <c r="E203" s="60"/>
    </row>
    <row r="204" spans="1:5" ht="17" x14ac:dyDescent="0.2">
      <c r="A204" s="62" t="s">
        <v>1432</v>
      </c>
      <c r="B204" s="119" t="s">
        <v>791</v>
      </c>
      <c r="C204" s="1" t="s">
        <v>31</v>
      </c>
      <c r="D204" s="1">
        <v>540</v>
      </c>
      <c r="E204" s="60"/>
    </row>
    <row r="205" spans="1:5" ht="17" x14ac:dyDescent="0.2">
      <c r="A205" s="62" t="s">
        <v>1433</v>
      </c>
      <c r="B205" s="119" t="s">
        <v>791</v>
      </c>
      <c r="C205" s="1" t="s">
        <v>15</v>
      </c>
      <c r="D205" s="1">
        <v>2500</v>
      </c>
      <c r="E205" s="60"/>
    </row>
    <row r="206" spans="1:5" ht="17" x14ac:dyDescent="0.2">
      <c r="A206" s="62" t="s">
        <v>1434</v>
      </c>
      <c r="B206" s="119" t="s">
        <v>791</v>
      </c>
      <c r="C206" s="1" t="s">
        <v>15</v>
      </c>
      <c r="D206" s="1">
        <v>500</v>
      </c>
      <c r="E206" s="60"/>
    </row>
    <row r="207" spans="1:5" ht="17" x14ac:dyDescent="0.2">
      <c r="A207" s="62" t="s">
        <v>1435</v>
      </c>
      <c r="B207" s="119" t="s">
        <v>791</v>
      </c>
      <c r="C207" s="1" t="s">
        <v>31</v>
      </c>
      <c r="D207" s="1">
        <v>540</v>
      </c>
      <c r="E207" s="60"/>
    </row>
    <row r="208" spans="1:5" ht="17" x14ac:dyDescent="0.2">
      <c r="A208" s="62" t="s">
        <v>840</v>
      </c>
      <c r="B208" s="119" t="s">
        <v>791</v>
      </c>
      <c r="C208" s="1" t="s">
        <v>15</v>
      </c>
      <c r="D208" s="1">
        <v>450</v>
      </c>
      <c r="E208" s="60"/>
    </row>
    <row r="209" spans="1:5" ht="17" x14ac:dyDescent="0.2">
      <c r="A209" s="62" t="s">
        <v>841</v>
      </c>
      <c r="B209" s="119" t="s">
        <v>791</v>
      </c>
      <c r="C209" s="1" t="s">
        <v>31</v>
      </c>
      <c r="D209" s="1">
        <v>80</v>
      </c>
      <c r="E209" s="60"/>
    </row>
    <row r="210" spans="1:5" ht="17" x14ac:dyDescent="0.2">
      <c r="A210" s="62" t="s">
        <v>1436</v>
      </c>
      <c r="B210" s="119" t="s">
        <v>791</v>
      </c>
      <c r="C210" s="1" t="s">
        <v>15</v>
      </c>
      <c r="D210" s="1">
        <v>97</v>
      </c>
      <c r="E210" s="60"/>
    </row>
    <row r="211" spans="1:5" ht="17" x14ac:dyDescent="0.2">
      <c r="A211" s="62" t="s">
        <v>1437</v>
      </c>
      <c r="B211" s="119" t="s">
        <v>791</v>
      </c>
      <c r="C211" s="1" t="s">
        <v>15</v>
      </c>
      <c r="D211" s="1">
        <v>1492</v>
      </c>
      <c r="E211" s="60"/>
    </row>
    <row r="212" spans="1:5" ht="17" x14ac:dyDescent="0.2">
      <c r="A212" s="62" t="s">
        <v>842</v>
      </c>
      <c r="B212" s="119" t="s">
        <v>791</v>
      </c>
      <c r="C212" s="1" t="s">
        <v>31</v>
      </c>
      <c r="D212" s="1">
        <v>180</v>
      </c>
      <c r="E212" s="60"/>
    </row>
    <row r="213" spans="1:5" ht="17" x14ac:dyDescent="0.2">
      <c r="A213" s="62" t="s">
        <v>843</v>
      </c>
      <c r="B213" s="119" t="s">
        <v>791</v>
      </c>
      <c r="C213" s="1" t="s">
        <v>15</v>
      </c>
      <c r="D213" s="1">
        <v>700</v>
      </c>
      <c r="E213" s="60"/>
    </row>
    <row r="214" spans="1:5" ht="17" x14ac:dyDescent="0.2">
      <c r="A214" s="62" t="s">
        <v>81</v>
      </c>
      <c r="B214" s="119" t="s">
        <v>791</v>
      </c>
      <c r="C214" s="1" t="s">
        <v>15</v>
      </c>
      <c r="D214" s="1">
        <v>2955</v>
      </c>
      <c r="E214" s="60"/>
    </row>
    <row r="215" spans="1:5" ht="17" x14ac:dyDescent="0.2">
      <c r="A215" s="62" t="s">
        <v>1438</v>
      </c>
      <c r="B215" s="119" t="s">
        <v>791</v>
      </c>
      <c r="C215" s="1" t="s">
        <v>31</v>
      </c>
      <c r="D215" s="1">
        <v>230</v>
      </c>
      <c r="E215" s="60"/>
    </row>
    <row r="216" spans="1:5" ht="17" x14ac:dyDescent="0.2">
      <c r="A216" s="62" t="s">
        <v>2412</v>
      </c>
      <c r="B216" s="119" t="s">
        <v>791</v>
      </c>
      <c r="C216" s="1" t="s">
        <v>15</v>
      </c>
      <c r="D216" s="1">
        <v>324</v>
      </c>
      <c r="E216" s="60"/>
    </row>
    <row r="217" spans="1:5" ht="17" x14ac:dyDescent="0.2">
      <c r="A217" s="62" t="s">
        <v>82</v>
      </c>
      <c r="B217" s="119" t="s">
        <v>791</v>
      </c>
      <c r="C217" s="1" t="s">
        <v>15</v>
      </c>
      <c r="D217" s="1">
        <v>705</v>
      </c>
      <c r="E217" s="60"/>
    </row>
    <row r="218" spans="1:5" ht="17" x14ac:dyDescent="0.2">
      <c r="A218" s="62" t="s">
        <v>1439</v>
      </c>
      <c r="B218" s="119" t="s">
        <v>791</v>
      </c>
      <c r="C218" s="1" t="s">
        <v>15</v>
      </c>
      <c r="D218" s="1">
        <v>801</v>
      </c>
      <c r="E218" s="60"/>
    </row>
    <row r="219" spans="1:5" ht="17" x14ac:dyDescent="0.2">
      <c r="A219" s="62" t="s">
        <v>844</v>
      </c>
      <c r="B219" s="119" t="s">
        <v>791</v>
      </c>
      <c r="C219" s="1" t="s">
        <v>15</v>
      </c>
      <c r="D219" s="1">
        <v>6660</v>
      </c>
      <c r="E219" s="60"/>
    </row>
    <row r="220" spans="1:5" ht="17" x14ac:dyDescent="0.2">
      <c r="A220" s="62" t="s">
        <v>2413</v>
      </c>
      <c r="B220" s="119" t="s">
        <v>791</v>
      </c>
      <c r="C220" s="1" t="s">
        <v>27</v>
      </c>
      <c r="D220" s="1">
        <v>110</v>
      </c>
      <c r="E220" s="60"/>
    </row>
    <row r="221" spans="1:5" ht="17" x14ac:dyDescent="0.2">
      <c r="A221" s="62" t="s">
        <v>2019</v>
      </c>
      <c r="B221" s="119" t="s">
        <v>791</v>
      </c>
      <c r="C221" s="1" t="s">
        <v>15</v>
      </c>
      <c r="D221" s="1">
        <v>1024</v>
      </c>
      <c r="E221" s="60"/>
    </row>
    <row r="222" spans="1:5" ht="17" x14ac:dyDescent="0.2">
      <c r="A222" s="62" t="s">
        <v>83</v>
      </c>
      <c r="B222" s="119" t="s">
        <v>791</v>
      </c>
      <c r="C222" s="1" t="s">
        <v>15</v>
      </c>
      <c r="D222" s="1">
        <v>4642</v>
      </c>
      <c r="E222" s="60"/>
    </row>
    <row r="223" spans="1:5" ht="17" x14ac:dyDescent="0.2">
      <c r="A223" s="62" t="s">
        <v>845</v>
      </c>
      <c r="B223" s="119" t="s">
        <v>791</v>
      </c>
      <c r="C223" s="1" t="s">
        <v>31</v>
      </c>
      <c r="D223" s="1">
        <v>180</v>
      </c>
      <c r="E223" s="60"/>
    </row>
    <row r="224" spans="1:5" ht="17" x14ac:dyDescent="0.2">
      <c r="A224" s="62" t="s">
        <v>1440</v>
      </c>
      <c r="B224" s="119" t="s">
        <v>791</v>
      </c>
      <c r="C224" s="1" t="s">
        <v>15</v>
      </c>
      <c r="D224" s="1">
        <v>500</v>
      </c>
      <c r="E224" s="60"/>
    </row>
    <row r="225" spans="1:5" ht="17" x14ac:dyDescent="0.2">
      <c r="A225" s="62" t="s">
        <v>84</v>
      </c>
      <c r="B225" s="119" t="s">
        <v>791</v>
      </c>
      <c r="C225" s="1" t="s">
        <v>15</v>
      </c>
      <c r="D225" s="1">
        <v>250</v>
      </c>
      <c r="E225" s="60"/>
    </row>
    <row r="226" spans="1:5" ht="17" x14ac:dyDescent="0.2">
      <c r="A226" s="62" t="s">
        <v>85</v>
      </c>
      <c r="B226" s="119" t="s">
        <v>791</v>
      </c>
      <c r="C226" s="1" t="s">
        <v>15</v>
      </c>
      <c r="D226" s="1">
        <v>6552</v>
      </c>
      <c r="E226" s="60"/>
    </row>
    <row r="227" spans="1:5" ht="17" x14ac:dyDescent="0.2">
      <c r="A227" s="62" t="s">
        <v>846</v>
      </c>
      <c r="B227" s="119" t="s">
        <v>791</v>
      </c>
      <c r="C227" s="1" t="s">
        <v>31</v>
      </c>
      <c r="D227" s="1">
        <v>1295</v>
      </c>
      <c r="E227" s="60"/>
    </row>
    <row r="228" spans="1:5" ht="17" x14ac:dyDescent="0.2">
      <c r="A228" s="62" t="s">
        <v>1441</v>
      </c>
      <c r="B228" s="119" t="s">
        <v>791</v>
      </c>
      <c r="C228" s="1" t="s">
        <v>15</v>
      </c>
      <c r="D228" s="1">
        <v>352</v>
      </c>
      <c r="E228" s="60"/>
    </row>
    <row r="229" spans="1:5" ht="17" x14ac:dyDescent="0.2">
      <c r="A229" s="62" t="s">
        <v>1442</v>
      </c>
      <c r="B229" s="119" t="s">
        <v>791</v>
      </c>
      <c r="C229" s="1" t="s">
        <v>15</v>
      </c>
      <c r="D229" s="1">
        <v>175</v>
      </c>
      <c r="E229" s="60"/>
    </row>
    <row r="230" spans="1:5" ht="17" x14ac:dyDescent="0.2">
      <c r="A230" s="62" t="s">
        <v>1443</v>
      </c>
      <c r="B230" s="119" t="s">
        <v>791</v>
      </c>
      <c r="C230" s="1" t="s">
        <v>15</v>
      </c>
      <c r="D230" s="1">
        <v>223</v>
      </c>
      <c r="E230" s="60"/>
    </row>
    <row r="231" spans="1:5" ht="17" x14ac:dyDescent="0.2">
      <c r="A231" s="62" t="s">
        <v>1444</v>
      </c>
      <c r="B231" s="119" t="s">
        <v>791</v>
      </c>
      <c r="C231" s="1" t="s">
        <v>15</v>
      </c>
      <c r="D231" s="1">
        <v>36</v>
      </c>
      <c r="E231" s="60"/>
    </row>
    <row r="232" spans="1:5" ht="17" x14ac:dyDescent="0.2">
      <c r="A232" s="62" t="s">
        <v>86</v>
      </c>
      <c r="B232" s="119" t="s">
        <v>791</v>
      </c>
      <c r="C232" s="1" t="s">
        <v>15</v>
      </c>
      <c r="D232" s="1">
        <v>30</v>
      </c>
      <c r="E232" s="60"/>
    </row>
    <row r="233" spans="1:5" ht="34" x14ac:dyDescent="0.2">
      <c r="A233" s="62" t="s">
        <v>87</v>
      </c>
      <c r="B233" s="119" t="s">
        <v>791</v>
      </c>
      <c r="C233" s="1" t="s">
        <v>15</v>
      </c>
      <c r="D233" s="1">
        <v>2582</v>
      </c>
      <c r="E233" s="60"/>
    </row>
    <row r="234" spans="1:5" ht="17" x14ac:dyDescent="0.2">
      <c r="A234" s="62" t="s">
        <v>88</v>
      </c>
      <c r="B234" s="119" t="s">
        <v>791</v>
      </c>
      <c r="C234" s="1" t="s">
        <v>15</v>
      </c>
      <c r="D234" s="1">
        <v>17733</v>
      </c>
      <c r="E234" s="60"/>
    </row>
    <row r="235" spans="1:5" ht="17" x14ac:dyDescent="0.2">
      <c r="A235" s="62" t="s">
        <v>89</v>
      </c>
      <c r="B235" s="119" t="s">
        <v>791</v>
      </c>
      <c r="C235" s="1" t="s">
        <v>31</v>
      </c>
      <c r="D235" s="1">
        <v>2305</v>
      </c>
      <c r="E235" s="60"/>
    </row>
    <row r="236" spans="1:5" ht="17" x14ac:dyDescent="0.2">
      <c r="A236" s="62" t="s">
        <v>90</v>
      </c>
      <c r="B236" s="119" t="s">
        <v>791</v>
      </c>
      <c r="C236" s="1" t="s">
        <v>15</v>
      </c>
      <c r="D236" s="1">
        <v>2816</v>
      </c>
      <c r="E236" s="60"/>
    </row>
    <row r="237" spans="1:5" ht="17" x14ac:dyDescent="0.2">
      <c r="A237" s="62" t="s">
        <v>847</v>
      </c>
      <c r="B237" s="119" t="s">
        <v>791</v>
      </c>
      <c r="C237" s="1" t="s">
        <v>31</v>
      </c>
      <c r="D237" s="1">
        <v>600</v>
      </c>
      <c r="E237" s="60"/>
    </row>
    <row r="238" spans="1:5" ht="17" x14ac:dyDescent="0.2">
      <c r="A238" s="62" t="s">
        <v>848</v>
      </c>
      <c r="B238" s="119" t="s">
        <v>791</v>
      </c>
      <c r="C238" s="1" t="s">
        <v>15</v>
      </c>
      <c r="D238" s="1">
        <v>1600</v>
      </c>
      <c r="E238" s="60"/>
    </row>
    <row r="239" spans="1:5" ht="17" x14ac:dyDescent="0.2">
      <c r="A239" s="62" t="s">
        <v>91</v>
      </c>
      <c r="B239" s="119" t="s">
        <v>791</v>
      </c>
      <c r="C239" s="1" t="s">
        <v>15</v>
      </c>
      <c r="D239" s="1">
        <v>3873</v>
      </c>
      <c r="E239" s="60"/>
    </row>
    <row r="240" spans="1:5" ht="17" x14ac:dyDescent="0.2">
      <c r="A240" s="62" t="s">
        <v>849</v>
      </c>
      <c r="B240" s="119" t="s">
        <v>791</v>
      </c>
      <c r="C240" s="1" t="s">
        <v>31</v>
      </c>
      <c r="D240" s="1">
        <v>164</v>
      </c>
      <c r="E240" s="60"/>
    </row>
    <row r="241" spans="1:5" ht="17" x14ac:dyDescent="0.2">
      <c r="A241" s="62" t="s">
        <v>850</v>
      </c>
      <c r="B241" s="119" t="s">
        <v>791</v>
      </c>
      <c r="C241" s="1" t="s">
        <v>15</v>
      </c>
      <c r="D241" s="1">
        <v>1100</v>
      </c>
      <c r="E241" s="60"/>
    </row>
    <row r="242" spans="1:5" ht="17" x14ac:dyDescent="0.2">
      <c r="A242" s="62" t="s">
        <v>851</v>
      </c>
      <c r="B242" s="119" t="s">
        <v>791</v>
      </c>
      <c r="C242" s="1" t="s">
        <v>31</v>
      </c>
      <c r="D242" s="1">
        <v>450</v>
      </c>
      <c r="E242" s="60"/>
    </row>
    <row r="243" spans="1:5" ht="17" x14ac:dyDescent="0.2">
      <c r="A243" s="62" t="s">
        <v>1445</v>
      </c>
      <c r="B243" s="119" t="s">
        <v>791</v>
      </c>
      <c r="C243" s="1" t="s">
        <v>15</v>
      </c>
      <c r="D243" s="1">
        <v>500</v>
      </c>
      <c r="E243" s="60"/>
    </row>
    <row r="244" spans="1:5" ht="17" x14ac:dyDescent="0.2">
      <c r="A244" s="62" t="s">
        <v>1446</v>
      </c>
      <c r="B244" s="119" t="s">
        <v>791</v>
      </c>
      <c r="C244" s="1" t="s">
        <v>15</v>
      </c>
      <c r="D244" s="1">
        <v>2322</v>
      </c>
      <c r="E244" s="60"/>
    </row>
    <row r="245" spans="1:5" s="1" customFormat="1" ht="17" x14ac:dyDescent="0.2">
      <c r="A245" s="62" t="s">
        <v>2124</v>
      </c>
      <c r="B245" s="119" t="s">
        <v>791</v>
      </c>
      <c r="C245" s="1" t="s">
        <v>1391</v>
      </c>
      <c r="D245" s="1">
        <v>5</v>
      </c>
      <c r="E245" s="60"/>
    </row>
    <row r="246" spans="1:5" ht="17" x14ac:dyDescent="0.2">
      <c r="A246" s="62" t="s">
        <v>2414</v>
      </c>
      <c r="B246" s="119" t="s">
        <v>791</v>
      </c>
      <c r="C246" s="1" t="s">
        <v>15</v>
      </c>
      <c r="D246" s="1">
        <v>380</v>
      </c>
      <c r="E246" s="60"/>
    </row>
    <row r="247" spans="1:5" ht="17" x14ac:dyDescent="0.2">
      <c r="A247" s="62" t="s">
        <v>2415</v>
      </c>
      <c r="B247" s="119" t="s">
        <v>791</v>
      </c>
      <c r="C247" s="1" t="s">
        <v>15</v>
      </c>
      <c r="D247" s="1">
        <v>947</v>
      </c>
      <c r="E247" s="60"/>
    </row>
    <row r="248" spans="1:5" ht="17" x14ac:dyDescent="0.2">
      <c r="A248" s="62" t="s">
        <v>92</v>
      </c>
      <c r="B248" s="119" t="s">
        <v>791</v>
      </c>
      <c r="C248" s="1" t="s">
        <v>15</v>
      </c>
      <c r="D248" s="1">
        <v>1125</v>
      </c>
      <c r="E248" s="60"/>
    </row>
    <row r="249" spans="1:5" ht="17" x14ac:dyDescent="0.2">
      <c r="A249" s="62" t="s">
        <v>93</v>
      </c>
      <c r="B249" s="119" t="s">
        <v>791</v>
      </c>
      <c r="C249" s="1" t="s">
        <v>15</v>
      </c>
      <c r="D249" s="1">
        <v>3031</v>
      </c>
      <c r="E249" s="60"/>
    </row>
    <row r="250" spans="1:5" ht="17" x14ac:dyDescent="0.2">
      <c r="A250" s="62" t="s">
        <v>1447</v>
      </c>
      <c r="B250" s="119" t="s">
        <v>791</v>
      </c>
      <c r="C250" s="1" t="s">
        <v>1391</v>
      </c>
      <c r="D250" s="1">
        <v>25</v>
      </c>
      <c r="E250" s="60"/>
    </row>
    <row r="251" spans="1:5" ht="17" x14ac:dyDescent="0.2">
      <c r="A251" s="62" t="s">
        <v>852</v>
      </c>
      <c r="B251" s="119" t="s">
        <v>791</v>
      </c>
      <c r="C251" s="1" t="s">
        <v>15</v>
      </c>
      <c r="D251" s="1">
        <v>2300</v>
      </c>
      <c r="E251" s="60"/>
    </row>
    <row r="252" spans="1:5" ht="17" x14ac:dyDescent="0.2">
      <c r="A252" s="62" t="s">
        <v>853</v>
      </c>
      <c r="B252" s="119" t="s">
        <v>791</v>
      </c>
      <c r="C252" s="1" t="s">
        <v>31</v>
      </c>
      <c r="D252" s="1">
        <v>900</v>
      </c>
      <c r="E252" s="60"/>
    </row>
    <row r="253" spans="1:5" ht="17" x14ac:dyDescent="0.2">
      <c r="A253" s="62" t="s">
        <v>1448</v>
      </c>
      <c r="B253" s="119" t="s">
        <v>791</v>
      </c>
      <c r="C253" s="1" t="s">
        <v>15</v>
      </c>
      <c r="D253" s="1">
        <v>134</v>
      </c>
      <c r="E253" s="60"/>
    </row>
    <row r="254" spans="1:5" ht="17" x14ac:dyDescent="0.2">
      <c r="A254" s="62" t="s">
        <v>2125</v>
      </c>
      <c r="B254" s="119" t="s">
        <v>791</v>
      </c>
      <c r="C254" s="1" t="s">
        <v>15</v>
      </c>
      <c r="D254" s="1">
        <v>65</v>
      </c>
      <c r="E254" s="60"/>
    </row>
    <row r="255" spans="1:5" ht="17" x14ac:dyDescent="0.2">
      <c r="A255" s="62" t="s">
        <v>2020</v>
      </c>
      <c r="B255" s="119" t="s">
        <v>791</v>
      </c>
      <c r="C255" s="1" t="s">
        <v>15</v>
      </c>
      <c r="D255" s="1">
        <v>85</v>
      </c>
      <c r="E255" s="60"/>
    </row>
    <row r="256" spans="1:5" ht="17" x14ac:dyDescent="0.2">
      <c r="A256" s="62" t="s">
        <v>94</v>
      </c>
      <c r="B256" s="119" t="s">
        <v>791</v>
      </c>
      <c r="C256" s="1" t="s">
        <v>15</v>
      </c>
      <c r="D256" s="1">
        <v>1249</v>
      </c>
      <c r="E256" s="60"/>
    </row>
    <row r="257" spans="1:5" ht="17" x14ac:dyDescent="0.2">
      <c r="A257" s="62" t="s">
        <v>2126</v>
      </c>
      <c r="B257" s="119" t="s">
        <v>791</v>
      </c>
      <c r="C257" s="1" t="s">
        <v>15</v>
      </c>
      <c r="D257" s="1">
        <v>104</v>
      </c>
      <c r="E257" s="60"/>
    </row>
    <row r="258" spans="1:5" ht="17" x14ac:dyDescent="0.2">
      <c r="A258" s="62" t="s">
        <v>2416</v>
      </c>
      <c r="B258" s="119" t="s">
        <v>791</v>
      </c>
      <c r="C258" s="1" t="s">
        <v>15</v>
      </c>
      <c r="D258" s="1">
        <v>850</v>
      </c>
      <c r="E258" s="60"/>
    </row>
    <row r="259" spans="1:5" ht="17" x14ac:dyDescent="0.2">
      <c r="A259" s="62" t="s">
        <v>1872</v>
      </c>
      <c r="B259" s="119" t="s">
        <v>791</v>
      </c>
      <c r="C259" s="1" t="s">
        <v>15</v>
      </c>
      <c r="D259" s="1">
        <v>100</v>
      </c>
      <c r="E259" s="60"/>
    </row>
    <row r="260" spans="1:5" ht="17" x14ac:dyDescent="0.2">
      <c r="A260" s="62" t="s">
        <v>1973</v>
      </c>
      <c r="B260" s="119" t="s">
        <v>791</v>
      </c>
      <c r="C260" s="1" t="s">
        <v>1391</v>
      </c>
      <c r="D260" s="1">
        <v>20</v>
      </c>
      <c r="E260" s="60"/>
    </row>
    <row r="261" spans="1:5" ht="17" x14ac:dyDescent="0.2">
      <c r="A261" s="62" t="s">
        <v>1873</v>
      </c>
      <c r="B261" s="119" t="s">
        <v>791</v>
      </c>
      <c r="C261" s="1" t="s">
        <v>15</v>
      </c>
      <c r="D261" s="1">
        <v>126</v>
      </c>
      <c r="E261" s="60"/>
    </row>
    <row r="262" spans="1:5" ht="17" x14ac:dyDescent="0.2">
      <c r="A262" s="62" t="s">
        <v>2127</v>
      </c>
      <c r="B262" s="119" t="s">
        <v>791</v>
      </c>
      <c r="C262" s="1" t="s">
        <v>1391</v>
      </c>
      <c r="D262" s="1">
        <v>30</v>
      </c>
      <c r="E262" s="60"/>
    </row>
    <row r="263" spans="1:5" ht="17" x14ac:dyDescent="0.2">
      <c r="A263" s="62" t="s">
        <v>1974</v>
      </c>
      <c r="B263" s="119" t="s">
        <v>791</v>
      </c>
      <c r="C263" s="1" t="s">
        <v>15</v>
      </c>
      <c r="D263" s="1">
        <v>114</v>
      </c>
      <c r="E263" s="60"/>
    </row>
    <row r="264" spans="1:5" ht="17" x14ac:dyDescent="0.2">
      <c r="A264" s="62" t="s">
        <v>1874</v>
      </c>
      <c r="B264" s="119" t="s">
        <v>791</v>
      </c>
      <c r="C264" s="1" t="s">
        <v>1391</v>
      </c>
      <c r="D264" s="1">
        <v>23</v>
      </c>
      <c r="E264" s="60"/>
    </row>
    <row r="265" spans="1:5" ht="17" x14ac:dyDescent="0.2">
      <c r="A265" s="62" t="s">
        <v>1449</v>
      </c>
      <c r="B265" s="119" t="s">
        <v>791</v>
      </c>
      <c r="C265" s="1" t="s">
        <v>15</v>
      </c>
      <c r="D265" s="1">
        <v>650</v>
      </c>
      <c r="E265" s="60"/>
    </row>
    <row r="266" spans="1:5" ht="17" x14ac:dyDescent="0.2">
      <c r="A266" s="62" t="s">
        <v>95</v>
      </c>
      <c r="B266" s="119" t="s">
        <v>791</v>
      </c>
      <c r="C266" s="1" t="s">
        <v>15</v>
      </c>
      <c r="D266" s="1">
        <v>7762</v>
      </c>
      <c r="E266" s="60"/>
    </row>
    <row r="267" spans="1:5" ht="17" x14ac:dyDescent="0.2">
      <c r="A267" s="62" t="s">
        <v>96</v>
      </c>
      <c r="B267" s="119" t="s">
        <v>791</v>
      </c>
      <c r="C267" s="1" t="s">
        <v>15</v>
      </c>
      <c r="D267" s="1">
        <v>157</v>
      </c>
      <c r="E267" s="60"/>
    </row>
    <row r="268" spans="1:5" ht="17" x14ac:dyDescent="0.2">
      <c r="A268" s="62" t="s">
        <v>97</v>
      </c>
      <c r="B268" s="119" t="s">
        <v>791</v>
      </c>
      <c r="C268" s="1" t="s">
        <v>31</v>
      </c>
      <c r="D268" s="1">
        <v>57</v>
      </c>
      <c r="E268" s="60"/>
    </row>
    <row r="269" spans="1:5" ht="17" x14ac:dyDescent="0.2">
      <c r="A269" s="62" t="s">
        <v>2651</v>
      </c>
      <c r="B269" s="119" t="s">
        <v>791</v>
      </c>
      <c r="C269" s="1" t="s">
        <v>15</v>
      </c>
      <c r="D269" s="1">
        <v>200</v>
      </c>
      <c r="E269" s="60"/>
    </row>
    <row r="270" spans="1:5" ht="17" x14ac:dyDescent="0.2">
      <c r="A270" s="62" t="s">
        <v>854</v>
      </c>
      <c r="B270" s="119" t="s">
        <v>791</v>
      </c>
      <c r="C270" s="1" t="s">
        <v>31</v>
      </c>
      <c r="D270" s="1">
        <v>350</v>
      </c>
      <c r="E270" s="60"/>
    </row>
    <row r="271" spans="1:5" ht="17" x14ac:dyDescent="0.2">
      <c r="A271" s="62" t="s">
        <v>855</v>
      </c>
      <c r="B271" s="119" t="s">
        <v>791</v>
      </c>
      <c r="C271" s="1" t="s">
        <v>15</v>
      </c>
      <c r="D271" s="1">
        <v>1213</v>
      </c>
      <c r="E271" s="60"/>
    </row>
    <row r="272" spans="1:5" ht="17" x14ac:dyDescent="0.2">
      <c r="A272" s="62" t="s">
        <v>856</v>
      </c>
      <c r="B272" s="119" t="s">
        <v>791</v>
      </c>
      <c r="C272" s="1" t="s">
        <v>31</v>
      </c>
      <c r="D272" s="1">
        <v>1600</v>
      </c>
      <c r="E272" s="60"/>
    </row>
    <row r="273" spans="1:5" ht="17" x14ac:dyDescent="0.2">
      <c r="A273" s="62" t="s">
        <v>857</v>
      </c>
      <c r="B273" s="119" t="s">
        <v>791</v>
      </c>
      <c r="C273" s="1" t="s">
        <v>31</v>
      </c>
      <c r="D273" s="1">
        <v>360</v>
      </c>
      <c r="E273" s="60"/>
    </row>
    <row r="274" spans="1:5" ht="17" x14ac:dyDescent="0.2">
      <c r="A274" s="62" t="s">
        <v>2652</v>
      </c>
      <c r="B274" s="119" t="s">
        <v>791</v>
      </c>
      <c r="C274" s="1" t="s">
        <v>15</v>
      </c>
      <c r="D274" s="1">
        <v>200</v>
      </c>
      <c r="E274" s="60"/>
    </row>
    <row r="275" spans="1:5" ht="17" x14ac:dyDescent="0.2">
      <c r="A275" s="62" t="s">
        <v>858</v>
      </c>
      <c r="B275" s="119" t="s">
        <v>791</v>
      </c>
      <c r="C275" s="1" t="s">
        <v>31</v>
      </c>
      <c r="D275" s="1">
        <v>360</v>
      </c>
      <c r="E275" s="60"/>
    </row>
    <row r="276" spans="1:5" ht="17" x14ac:dyDescent="0.2">
      <c r="A276" s="62" t="s">
        <v>1975</v>
      </c>
      <c r="B276" s="119" t="s">
        <v>791</v>
      </c>
      <c r="C276" s="1" t="s">
        <v>15</v>
      </c>
      <c r="D276" s="1">
        <v>323</v>
      </c>
      <c r="E276" s="60"/>
    </row>
    <row r="277" spans="1:5" ht="17" x14ac:dyDescent="0.2">
      <c r="A277" s="62" t="s">
        <v>2021</v>
      </c>
      <c r="B277" s="119" t="s">
        <v>791</v>
      </c>
      <c r="C277" s="1" t="s">
        <v>15</v>
      </c>
      <c r="D277" s="1">
        <v>261</v>
      </c>
      <c r="E277" s="60"/>
    </row>
    <row r="278" spans="1:5" ht="17" x14ac:dyDescent="0.2">
      <c r="A278" s="62" t="s">
        <v>98</v>
      </c>
      <c r="B278" s="119" t="s">
        <v>791</v>
      </c>
      <c r="C278" s="1" t="s">
        <v>15</v>
      </c>
      <c r="D278" s="1">
        <v>550</v>
      </c>
      <c r="E278" s="60"/>
    </row>
    <row r="279" spans="1:5" ht="17" x14ac:dyDescent="0.2">
      <c r="A279" s="62" t="s">
        <v>99</v>
      </c>
      <c r="B279" s="119" t="s">
        <v>791</v>
      </c>
      <c r="C279" s="1" t="s">
        <v>15</v>
      </c>
      <c r="D279" s="1">
        <v>2847</v>
      </c>
      <c r="E279" s="60"/>
    </row>
    <row r="280" spans="1:5" ht="17" x14ac:dyDescent="0.2">
      <c r="A280" s="62" t="s">
        <v>859</v>
      </c>
      <c r="B280" s="119" t="s">
        <v>791</v>
      </c>
      <c r="C280" s="1" t="s">
        <v>31</v>
      </c>
      <c r="D280" s="1">
        <v>250</v>
      </c>
      <c r="E280" s="60"/>
    </row>
    <row r="281" spans="1:5" ht="17" x14ac:dyDescent="0.2">
      <c r="A281" s="62" t="s">
        <v>2417</v>
      </c>
      <c r="B281" s="119" t="s">
        <v>791</v>
      </c>
      <c r="C281" s="1" t="s">
        <v>15</v>
      </c>
      <c r="D281" s="1">
        <v>224</v>
      </c>
      <c r="E281" s="60"/>
    </row>
    <row r="282" spans="1:5" ht="17" x14ac:dyDescent="0.2">
      <c r="A282" s="62" t="s">
        <v>100</v>
      </c>
      <c r="B282" s="119" t="s">
        <v>791</v>
      </c>
      <c r="C282" s="1" t="s">
        <v>15</v>
      </c>
      <c r="D282" s="1">
        <v>434</v>
      </c>
      <c r="E282" s="60"/>
    </row>
    <row r="283" spans="1:5" ht="17" x14ac:dyDescent="0.2">
      <c r="A283" s="62" t="s">
        <v>101</v>
      </c>
      <c r="B283" s="119" t="s">
        <v>791</v>
      </c>
      <c r="C283" s="1" t="s">
        <v>15</v>
      </c>
      <c r="D283" s="1">
        <v>200</v>
      </c>
      <c r="E283" s="60"/>
    </row>
    <row r="284" spans="1:5" ht="17" x14ac:dyDescent="0.2">
      <c r="A284" s="62" t="s">
        <v>2128</v>
      </c>
      <c r="B284" s="119" t="s">
        <v>791</v>
      </c>
      <c r="C284" s="1" t="s">
        <v>15</v>
      </c>
      <c r="D284" s="1">
        <v>501</v>
      </c>
      <c r="E284" s="60"/>
    </row>
    <row r="285" spans="1:5" ht="17" x14ac:dyDescent="0.2">
      <c r="A285" s="62" t="s">
        <v>1976</v>
      </c>
      <c r="B285" s="119" t="s">
        <v>791</v>
      </c>
      <c r="C285" s="1" t="s">
        <v>15</v>
      </c>
      <c r="D285" s="1">
        <v>156</v>
      </c>
      <c r="E285" s="60"/>
    </row>
    <row r="286" spans="1:5" ht="17" x14ac:dyDescent="0.2">
      <c r="A286" s="62" t="s">
        <v>102</v>
      </c>
      <c r="B286" s="119" t="s">
        <v>791</v>
      </c>
      <c r="C286" s="1" t="s">
        <v>15</v>
      </c>
      <c r="D286" s="1">
        <v>4113</v>
      </c>
      <c r="E286" s="60"/>
    </row>
    <row r="287" spans="1:5" ht="17" x14ac:dyDescent="0.2">
      <c r="A287" s="62" t="s">
        <v>1875</v>
      </c>
      <c r="B287" s="119" t="s">
        <v>791</v>
      </c>
      <c r="C287" s="1" t="s">
        <v>29</v>
      </c>
      <c r="D287" s="1">
        <v>100</v>
      </c>
      <c r="E287" s="60"/>
    </row>
    <row r="288" spans="1:5" ht="17" x14ac:dyDescent="0.2">
      <c r="A288" s="62" t="s">
        <v>103</v>
      </c>
      <c r="B288" s="119" t="s">
        <v>791</v>
      </c>
      <c r="C288" s="1" t="s">
        <v>15</v>
      </c>
      <c r="D288" s="1">
        <v>74</v>
      </c>
      <c r="E288" s="60"/>
    </row>
    <row r="289" spans="1:5" ht="17" x14ac:dyDescent="0.2">
      <c r="A289" s="62" t="s">
        <v>1876</v>
      </c>
      <c r="B289" s="119" t="s">
        <v>791</v>
      </c>
      <c r="C289" s="1" t="s">
        <v>1391</v>
      </c>
      <c r="D289" s="1">
        <v>13</v>
      </c>
      <c r="E289" s="60"/>
    </row>
    <row r="290" spans="1:5" ht="17" x14ac:dyDescent="0.2">
      <c r="A290" s="62" t="s">
        <v>1450</v>
      </c>
      <c r="B290" s="119" t="s">
        <v>791</v>
      </c>
      <c r="C290" s="1" t="s">
        <v>1391</v>
      </c>
      <c r="D290" s="1">
        <v>5</v>
      </c>
      <c r="E290" s="60"/>
    </row>
    <row r="291" spans="1:5" ht="17" x14ac:dyDescent="0.2">
      <c r="A291" s="62" t="s">
        <v>860</v>
      </c>
      <c r="B291" s="119" t="s">
        <v>791</v>
      </c>
      <c r="C291" s="1" t="s">
        <v>15</v>
      </c>
      <c r="D291" s="1">
        <v>755</v>
      </c>
      <c r="E291" s="60"/>
    </row>
    <row r="292" spans="1:5" ht="17" x14ac:dyDescent="0.2">
      <c r="A292" s="62" t="s">
        <v>1451</v>
      </c>
      <c r="B292" s="119" t="s">
        <v>791</v>
      </c>
      <c r="C292" s="1" t="s">
        <v>1391</v>
      </c>
      <c r="D292" s="1">
        <v>25</v>
      </c>
      <c r="E292" s="60"/>
    </row>
    <row r="293" spans="1:5" ht="17" x14ac:dyDescent="0.2">
      <c r="A293" s="62" t="s">
        <v>104</v>
      </c>
      <c r="B293" s="119" t="s">
        <v>791</v>
      </c>
      <c r="C293" s="1" t="s">
        <v>15</v>
      </c>
      <c r="D293" s="1">
        <v>1790</v>
      </c>
      <c r="E293" s="60"/>
    </row>
    <row r="294" spans="1:5" ht="17" x14ac:dyDescent="0.2">
      <c r="A294" s="62" t="s">
        <v>1452</v>
      </c>
      <c r="B294" s="119" t="s">
        <v>791</v>
      </c>
      <c r="C294" s="1" t="s">
        <v>1391</v>
      </c>
      <c r="D294" s="1">
        <v>54</v>
      </c>
      <c r="E294" s="60"/>
    </row>
    <row r="295" spans="1:5" ht="17" x14ac:dyDescent="0.2">
      <c r="A295" s="62" t="s">
        <v>105</v>
      </c>
      <c r="B295" s="119" t="s">
        <v>791</v>
      </c>
      <c r="C295" s="1" t="s">
        <v>15</v>
      </c>
      <c r="D295" s="1">
        <v>1405</v>
      </c>
    </row>
    <row r="296" spans="1:5" ht="17" x14ac:dyDescent="0.2">
      <c r="A296" s="62" t="s">
        <v>106</v>
      </c>
      <c r="B296" s="119" t="s">
        <v>791</v>
      </c>
      <c r="C296" s="1" t="s">
        <v>15</v>
      </c>
      <c r="D296" s="1">
        <v>290</v>
      </c>
      <c r="E296" s="60"/>
    </row>
    <row r="297" spans="1:5" ht="17" x14ac:dyDescent="0.2">
      <c r="A297" s="62" t="s">
        <v>1453</v>
      </c>
      <c r="B297" s="119" t="s">
        <v>791</v>
      </c>
      <c r="C297" s="1" t="s">
        <v>1391</v>
      </c>
      <c r="D297" s="1">
        <v>55</v>
      </c>
      <c r="E297" s="60"/>
    </row>
    <row r="298" spans="1:5" ht="17" x14ac:dyDescent="0.2">
      <c r="A298" s="62" t="s">
        <v>1454</v>
      </c>
      <c r="B298" s="119" t="s">
        <v>791</v>
      </c>
      <c r="C298" s="1" t="s">
        <v>1391</v>
      </c>
      <c r="D298" s="1">
        <v>22</v>
      </c>
      <c r="E298" s="60"/>
    </row>
    <row r="299" spans="1:5" ht="17" x14ac:dyDescent="0.2">
      <c r="A299" s="62" t="s">
        <v>1455</v>
      </c>
      <c r="B299" s="119" t="s">
        <v>791</v>
      </c>
      <c r="C299" s="1" t="s">
        <v>1391</v>
      </c>
      <c r="D299" s="1">
        <v>27</v>
      </c>
      <c r="E299" s="60"/>
    </row>
    <row r="300" spans="1:5" ht="17" x14ac:dyDescent="0.2">
      <c r="A300" s="62" t="s">
        <v>861</v>
      </c>
      <c r="B300" s="119" t="s">
        <v>791</v>
      </c>
      <c r="C300" s="1" t="s">
        <v>15</v>
      </c>
      <c r="D300" s="1">
        <v>1000</v>
      </c>
      <c r="E300" s="60"/>
    </row>
    <row r="301" spans="1:5" ht="17" x14ac:dyDescent="0.2">
      <c r="A301" s="62" t="s">
        <v>1456</v>
      </c>
      <c r="B301" s="119" t="s">
        <v>791</v>
      </c>
      <c r="C301" s="1" t="s">
        <v>15</v>
      </c>
      <c r="D301" s="1">
        <v>10</v>
      </c>
      <c r="E301" s="60"/>
    </row>
    <row r="302" spans="1:5" ht="17" x14ac:dyDescent="0.2">
      <c r="A302" s="62" t="s">
        <v>107</v>
      </c>
      <c r="B302" s="119" t="s">
        <v>791</v>
      </c>
      <c r="C302" s="1" t="s">
        <v>15</v>
      </c>
      <c r="D302" s="1">
        <v>1787</v>
      </c>
      <c r="E302" s="60"/>
    </row>
    <row r="303" spans="1:5" ht="17" x14ac:dyDescent="0.2">
      <c r="A303" s="62" t="s">
        <v>1457</v>
      </c>
      <c r="B303" s="119" t="s">
        <v>791</v>
      </c>
      <c r="C303" s="1" t="s">
        <v>15</v>
      </c>
      <c r="D303" s="1">
        <v>270</v>
      </c>
    </row>
    <row r="304" spans="1:5" ht="17" x14ac:dyDescent="0.2">
      <c r="A304" s="62" t="s">
        <v>108</v>
      </c>
      <c r="B304" s="119" t="s">
        <v>791</v>
      </c>
      <c r="C304" s="1" t="s">
        <v>15</v>
      </c>
      <c r="D304" s="1">
        <v>400</v>
      </c>
      <c r="E304" s="60"/>
    </row>
    <row r="305" spans="1:5" ht="17" x14ac:dyDescent="0.2">
      <c r="A305" s="62" t="s">
        <v>1877</v>
      </c>
      <c r="B305" s="119" t="s">
        <v>791</v>
      </c>
      <c r="C305" s="1" t="s">
        <v>15</v>
      </c>
      <c r="D305" s="1">
        <v>500</v>
      </c>
      <c r="E305" s="60"/>
    </row>
    <row r="306" spans="1:5" ht="17" x14ac:dyDescent="0.2">
      <c r="A306" s="62" t="s">
        <v>862</v>
      </c>
      <c r="B306" s="119" t="s">
        <v>791</v>
      </c>
      <c r="C306" s="1" t="s">
        <v>15</v>
      </c>
      <c r="D306" s="1">
        <v>3200</v>
      </c>
      <c r="E306" s="60"/>
    </row>
    <row r="307" spans="1:5" ht="17" x14ac:dyDescent="0.2">
      <c r="A307" s="62" t="s">
        <v>1458</v>
      </c>
      <c r="B307" s="119" t="s">
        <v>791</v>
      </c>
      <c r="C307" s="1" t="s">
        <v>31</v>
      </c>
      <c r="D307" s="1">
        <v>220</v>
      </c>
      <c r="E307" s="60"/>
    </row>
    <row r="308" spans="1:5" ht="17" x14ac:dyDescent="0.2">
      <c r="A308" s="62" t="s">
        <v>2129</v>
      </c>
      <c r="B308" s="119" t="s">
        <v>791</v>
      </c>
      <c r="C308" s="1" t="s">
        <v>1391</v>
      </c>
      <c r="D308" s="1">
        <v>50</v>
      </c>
      <c r="E308" s="60"/>
    </row>
    <row r="309" spans="1:5" ht="17" x14ac:dyDescent="0.2">
      <c r="A309" s="62" t="s">
        <v>2130</v>
      </c>
      <c r="B309" s="119" t="s">
        <v>791</v>
      </c>
      <c r="C309" s="1" t="s">
        <v>1391</v>
      </c>
      <c r="D309" s="1">
        <v>46</v>
      </c>
      <c r="E309" s="60"/>
    </row>
    <row r="310" spans="1:5" ht="17" x14ac:dyDescent="0.2">
      <c r="A310" s="62" t="s">
        <v>109</v>
      </c>
      <c r="B310" s="119" t="s">
        <v>791</v>
      </c>
      <c r="C310" s="1" t="s">
        <v>15</v>
      </c>
      <c r="D310" s="1">
        <v>141</v>
      </c>
      <c r="E310" s="60"/>
    </row>
    <row r="311" spans="1:5" ht="17" x14ac:dyDescent="0.2">
      <c r="A311" s="62" t="s">
        <v>2131</v>
      </c>
      <c r="B311" s="119" t="s">
        <v>791</v>
      </c>
      <c r="C311" s="1" t="s">
        <v>1391</v>
      </c>
      <c r="D311" s="1">
        <v>60</v>
      </c>
      <c r="E311" s="60"/>
    </row>
    <row r="312" spans="1:5" ht="17" x14ac:dyDescent="0.2">
      <c r="A312" s="62" t="s">
        <v>1459</v>
      </c>
      <c r="B312" s="119" t="s">
        <v>791</v>
      </c>
      <c r="C312" s="1" t="s">
        <v>15</v>
      </c>
      <c r="D312" s="1">
        <v>190</v>
      </c>
      <c r="E312" s="60"/>
    </row>
    <row r="313" spans="1:5" ht="17" x14ac:dyDescent="0.2">
      <c r="A313" s="62" t="s">
        <v>1460</v>
      </c>
      <c r="B313" s="119" t="s">
        <v>791</v>
      </c>
      <c r="C313" s="1" t="s">
        <v>15</v>
      </c>
      <c r="D313" s="1">
        <v>350</v>
      </c>
      <c r="E313" s="60"/>
    </row>
    <row r="314" spans="1:5" ht="17" x14ac:dyDescent="0.2">
      <c r="A314" s="62" t="s">
        <v>1461</v>
      </c>
      <c r="B314" s="119" t="s">
        <v>791</v>
      </c>
      <c r="C314" s="1" t="s">
        <v>1391</v>
      </c>
      <c r="D314" s="1">
        <v>55</v>
      </c>
      <c r="E314" s="60"/>
    </row>
    <row r="315" spans="1:5" ht="17" x14ac:dyDescent="0.2">
      <c r="A315" s="62" t="s">
        <v>1462</v>
      </c>
      <c r="B315" s="119" t="s">
        <v>791</v>
      </c>
      <c r="C315" s="1" t="s">
        <v>15</v>
      </c>
      <c r="D315" s="1">
        <v>215</v>
      </c>
      <c r="E315" s="60"/>
    </row>
    <row r="316" spans="1:5" ht="17" x14ac:dyDescent="0.2">
      <c r="A316" s="62" t="s">
        <v>2022</v>
      </c>
      <c r="B316" s="119" t="s">
        <v>791</v>
      </c>
      <c r="C316" s="1" t="s">
        <v>15</v>
      </c>
      <c r="D316" s="1">
        <v>255</v>
      </c>
      <c r="E316" s="60"/>
    </row>
    <row r="317" spans="1:5" ht="17" x14ac:dyDescent="0.2">
      <c r="A317" s="62" t="s">
        <v>1463</v>
      </c>
      <c r="B317" s="119" t="s">
        <v>791</v>
      </c>
      <c r="C317" s="1" t="s">
        <v>1391</v>
      </c>
      <c r="D317" s="1">
        <v>75</v>
      </c>
      <c r="E317" s="60"/>
    </row>
    <row r="318" spans="1:5" ht="17" x14ac:dyDescent="0.2">
      <c r="A318" s="62" t="s">
        <v>1878</v>
      </c>
      <c r="B318" s="119" t="s">
        <v>791</v>
      </c>
      <c r="C318" s="1" t="s">
        <v>15</v>
      </c>
      <c r="D318" s="1">
        <v>285</v>
      </c>
      <c r="E318" s="60"/>
    </row>
    <row r="319" spans="1:5" ht="17" x14ac:dyDescent="0.2">
      <c r="A319" s="62" t="s">
        <v>2132</v>
      </c>
      <c r="B319" s="119" t="s">
        <v>791</v>
      </c>
      <c r="C319" s="1" t="s">
        <v>15</v>
      </c>
      <c r="D319" s="1">
        <v>175</v>
      </c>
      <c r="E319" s="60"/>
    </row>
    <row r="320" spans="1:5" ht="17" x14ac:dyDescent="0.2">
      <c r="A320" s="62" t="s">
        <v>1464</v>
      </c>
      <c r="B320" s="119" t="s">
        <v>791</v>
      </c>
      <c r="C320" s="1" t="s">
        <v>15</v>
      </c>
      <c r="D320" s="1">
        <v>400</v>
      </c>
      <c r="E320" s="60"/>
    </row>
    <row r="321" spans="1:5" ht="17" x14ac:dyDescent="0.2">
      <c r="A321" s="62" t="s">
        <v>1465</v>
      </c>
      <c r="B321" s="119" t="s">
        <v>791</v>
      </c>
      <c r="C321" s="1" t="s">
        <v>1391</v>
      </c>
      <c r="D321" s="1">
        <v>64</v>
      </c>
      <c r="E321" s="60"/>
    </row>
    <row r="322" spans="1:5" x14ac:dyDescent="0.2">
      <c r="A322" s="17" t="s">
        <v>110</v>
      </c>
      <c r="B322" s="119" t="s">
        <v>791</v>
      </c>
      <c r="C322" s="1" t="s">
        <v>15</v>
      </c>
      <c r="D322" s="1">
        <v>3875</v>
      </c>
    </row>
    <row r="323" spans="1:5" x14ac:dyDescent="0.2">
      <c r="A323" s="17" t="s">
        <v>1466</v>
      </c>
      <c r="B323" s="119" t="s">
        <v>791</v>
      </c>
      <c r="C323" s="1" t="s">
        <v>1391</v>
      </c>
      <c r="D323" s="1">
        <v>29</v>
      </c>
      <c r="E323" s="60"/>
    </row>
    <row r="324" spans="1:5" x14ac:dyDescent="0.2">
      <c r="A324" s="17" t="s">
        <v>111</v>
      </c>
      <c r="B324" s="119" t="s">
        <v>791</v>
      </c>
      <c r="C324" s="1" t="s">
        <v>15</v>
      </c>
      <c r="D324" s="1">
        <v>2000</v>
      </c>
      <c r="E324" s="60"/>
    </row>
    <row r="325" spans="1:5" x14ac:dyDescent="0.2">
      <c r="A325" s="17"/>
      <c r="E325" s="60"/>
    </row>
    <row r="326" spans="1:5" x14ac:dyDescent="0.2">
      <c r="A326" s="17"/>
      <c r="E326" s="60"/>
    </row>
    <row r="327" spans="1:5" x14ac:dyDescent="0.2">
      <c r="A327" s="98"/>
    </row>
    <row r="328" spans="1:5" x14ac:dyDescent="0.2">
      <c r="A328" s="98"/>
    </row>
    <row r="329" spans="1:5" x14ac:dyDescent="0.2">
      <c r="A329" s="98"/>
      <c r="E329" s="109">
        <f>SUM(E4:E321)</f>
        <v>0</v>
      </c>
    </row>
    <row r="330" spans="1:5" x14ac:dyDescent="0.2">
      <c r="A330" s="98"/>
    </row>
    <row r="331" spans="1:5" x14ac:dyDescent="0.2">
      <c r="A331" s="98"/>
    </row>
    <row r="332" spans="1:5" x14ac:dyDescent="0.2">
      <c r="A332" s="98"/>
    </row>
    <row r="333" spans="1:5" x14ac:dyDescent="0.2">
      <c r="A333" s="98"/>
    </row>
    <row r="334" spans="1:5" x14ac:dyDescent="0.2">
      <c r="A334" s="98"/>
    </row>
    <row r="335" spans="1:5" x14ac:dyDescent="0.2">
      <c r="A335" s="98"/>
    </row>
    <row r="336" spans="1:5" x14ac:dyDescent="0.2">
      <c r="A336" s="98"/>
    </row>
    <row r="337" spans="1:1" x14ac:dyDescent="0.2">
      <c r="A337" s="98"/>
    </row>
    <row r="338" spans="1:1" x14ac:dyDescent="0.2">
      <c r="A338" s="98"/>
    </row>
    <row r="339" spans="1:1" x14ac:dyDescent="0.2">
      <c r="A339" s="98"/>
    </row>
    <row r="340" spans="1:1" x14ac:dyDescent="0.2">
      <c r="A340" s="98"/>
    </row>
    <row r="341" spans="1:1" x14ac:dyDescent="0.2">
      <c r="A341" s="98"/>
    </row>
    <row r="342" spans="1:1" x14ac:dyDescent="0.2">
      <c r="A342" s="98"/>
    </row>
    <row r="343" spans="1:1" x14ac:dyDescent="0.2">
      <c r="A343" s="98"/>
    </row>
    <row r="344" spans="1:1" x14ac:dyDescent="0.2">
      <c r="A344" s="98"/>
    </row>
    <row r="345" spans="1:1" x14ac:dyDescent="0.2">
      <c r="A345" s="98"/>
    </row>
    <row r="346" spans="1:1" x14ac:dyDescent="0.2">
      <c r="A346" s="98"/>
    </row>
    <row r="347" spans="1:1" x14ac:dyDescent="0.2">
      <c r="A347" s="98"/>
    </row>
    <row r="348" spans="1:1" x14ac:dyDescent="0.2">
      <c r="A348" s="98"/>
    </row>
    <row r="349" spans="1:1" x14ac:dyDescent="0.2">
      <c r="A349" s="98"/>
    </row>
    <row r="350" spans="1:1" x14ac:dyDescent="0.2">
      <c r="A350" s="98"/>
    </row>
    <row r="351" spans="1:1" x14ac:dyDescent="0.2">
      <c r="A351" s="98"/>
    </row>
    <row r="352" spans="1:1" x14ac:dyDescent="0.2">
      <c r="A352" s="98"/>
    </row>
    <row r="353" spans="1:1" x14ac:dyDescent="0.2">
      <c r="A353" s="98"/>
    </row>
    <row r="354" spans="1:1" x14ac:dyDescent="0.2">
      <c r="A354" s="98"/>
    </row>
    <row r="355" spans="1:1" x14ac:dyDescent="0.2">
      <c r="A355" s="98"/>
    </row>
    <row r="356" spans="1:1" x14ac:dyDescent="0.2">
      <c r="A356" s="98"/>
    </row>
    <row r="357" spans="1:1" x14ac:dyDescent="0.2">
      <c r="A357" s="98"/>
    </row>
    <row r="358" spans="1:1" x14ac:dyDescent="0.2">
      <c r="A358" s="98"/>
    </row>
    <row r="359" spans="1:1" x14ac:dyDescent="0.2">
      <c r="A359" s="98"/>
    </row>
    <row r="360" spans="1:1" x14ac:dyDescent="0.2">
      <c r="A360" s="98"/>
    </row>
    <row r="361" spans="1:1" x14ac:dyDescent="0.2">
      <c r="A361" s="98"/>
    </row>
    <row r="362" spans="1:1" x14ac:dyDescent="0.2">
      <c r="A362" s="98"/>
    </row>
    <row r="363" spans="1:1" x14ac:dyDescent="0.2">
      <c r="A363" s="98"/>
    </row>
    <row r="364" spans="1:1" x14ac:dyDescent="0.2">
      <c r="A364" s="98"/>
    </row>
    <row r="365" spans="1:1" x14ac:dyDescent="0.2">
      <c r="A365" s="98"/>
    </row>
    <row r="366" spans="1:1" x14ac:dyDescent="0.2">
      <c r="A366" s="98"/>
    </row>
    <row r="367" spans="1:1" x14ac:dyDescent="0.2">
      <c r="A367" s="98"/>
    </row>
    <row r="368" spans="1:1" x14ac:dyDescent="0.2">
      <c r="A368" s="98"/>
    </row>
    <row r="369" spans="1:1" x14ac:dyDescent="0.2">
      <c r="A369" s="98"/>
    </row>
    <row r="370" spans="1:1" x14ac:dyDescent="0.2">
      <c r="A370" s="98"/>
    </row>
    <row r="371" spans="1:1" x14ac:dyDescent="0.2">
      <c r="A371" s="98"/>
    </row>
    <row r="372" spans="1:1" x14ac:dyDescent="0.2">
      <c r="A372" s="98"/>
    </row>
    <row r="373" spans="1:1" x14ac:dyDescent="0.2">
      <c r="A373" s="98"/>
    </row>
    <row r="374" spans="1:1" x14ac:dyDescent="0.2">
      <c r="A374" s="98"/>
    </row>
    <row r="375" spans="1:1" x14ac:dyDescent="0.2">
      <c r="A375" s="98"/>
    </row>
    <row r="376" spans="1:1" x14ac:dyDescent="0.2">
      <c r="A376" s="98"/>
    </row>
    <row r="377" spans="1:1" x14ac:dyDescent="0.2">
      <c r="A377" s="98"/>
    </row>
    <row r="378" spans="1:1" x14ac:dyDescent="0.2">
      <c r="A378" s="98"/>
    </row>
    <row r="379" spans="1:1" x14ac:dyDescent="0.2">
      <c r="A379" s="98"/>
    </row>
    <row r="380" spans="1:1" x14ac:dyDescent="0.2">
      <c r="A380" s="98"/>
    </row>
    <row r="381" spans="1:1" x14ac:dyDescent="0.2">
      <c r="A381" s="98"/>
    </row>
    <row r="382" spans="1:1" x14ac:dyDescent="0.2">
      <c r="A382" s="98"/>
    </row>
    <row r="383" spans="1:1" x14ac:dyDescent="0.2">
      <c r="A383" s="98"/>
    </row>
    <row r="384" spans="1:1" x14ac:dyDescent="0.2">
      <c r="A384" s="98"/>
    </row>
    <row r="385" spans="1:1" x14ac:dyDescent="0.2">
      <c r="A385" s="98"/>
    </row>
    <row r="386" spans="1:1" x14ac:dyDescent="0.2">
      <c r="A386" s="98"/>
    </row>
    <row r="387" spans="1:1" x14ac:dyDescent="0.2">
      <c r="A387" s="98"/>
    </row>
    <row r="388" spans="1:1" x14ac:dyDescent="0.2">
      <c r="A388" s="98"/>
    </row>
    <row r="389" spans="1:1" x14ac:dyDescent="0.2">
      <c r="A389" s="98"/>
    </row>
    <row r="390" spans="1:1" x14ac:dyDescent="0.2">
      <c r="A390" s="98"/>
    </row>
    <row r="391" spans="1:1" x14ac:dyDescent="0.2">
      <c r="A391" s="98"/>
    </row>
    <row r="392" spans="1:1" x14ac:dyDescent="0.2">
      <c r="A392" s="98"/>
    </row>
    <row r="393" spans="1:1" x14ac:dyDescent="0.2">
      <c r="A393" s="98"/>
    </row>
    <row r="394" spans="1:1" x14ac:dyDescent="0.2">
      <c r="A394" s="98"/>
    </row>
    <row r="395" spans="1:1" x14ac:dyDescent="0.2">
      <c r="A395" s="98"/>
    </row>
    <row r="396" spans="1:1" x14ac:dyDescent="0.2">
      <c r="A396" s="98"/>
    </row>
    <row r="397" spans="1:1" x14ac:dyDescent="0.2">
      <c r="A397" s="98"/>
    </row>
    <row r="398" spans="1:1" x14ac:dyDescent="0.2">
      <c r="A398" s="98"/>
    </row>
    <row r="399" spans="1:1" x14ac:dyDescent="0.2">
      <c r="A399" s="98"/>
    </row>
    <row r="400" spans="1:1" x14ac:dyDescent="0.2">
      <c r="A400" s="98"/>
    </row>
    <row r="401" spans="1:1" x14ac:dyDescent="0.2">
      <c r="A401" s="98"/>
    </row>
    <row r="402" spans="1:1" x14ac:dyDescent="0.2">
      <c r="A402" s="98"/>
    </row>
    <row r="403" spans="1:1" x14ac:dyDescent="0.2">
      <c r="A403" s="98"/>
    </row>
    <row r="404" spans="1:1" x14ac:dyDescent="0.2">
      <c r="A404" s="98"/>
    </row>
    <row r="405" spans="1:1" x14ac:dyDescent="0.2">
      <c r="A405" s="98"/>
    </row>
    <row r="406" spans="1:1" x14ac:dyDescent="0.2">
      <c r="A406" s="98"/>
    </row>
    <row r="407" spans="1:1" x14ac:dyDescent="0.2">
      <c r="A407" s="98"/>
    </row>
    <row r="408" spans="1:1" x14ac:dyDescent="0.2">
      <c r="A408" s="98"/>
    </row>
    <row r="409" spans="1:1" x14ac:dyDescent="0.2">
      <c r="A409" s="98"/>
    </row>
    <row r="410" spans="1:1" x14ac:dyDescent="0.2">
      <c r="A410" s="98"/>
    </row>
    <row r="411" spans="1:1" x14ac:dyDescent="0.2">
      <c r="A411" s="98"/>
    </row>
    <row r="412" spans="1:1" x14ac:dyDescent="0.2">
      <c r="A412" s="98"/>
    </row>
    <row r="413" spans="1:1" x14ac:dyDescent="0.2">
      <c r="A413" s="98"/>
    </row>
    <row r="414" spans="1:1" x14ac:dyDescent="0.2">
      <c r="A414" s="98"/>
    </row>
    <row r="415" spans="1:1" x14ac:dyDescent="0.2">
      <c r="A415" s="98"/>
    </row>
    <row r="416" spans="1:1" x14ac:dyDescent="0.2">
      <c r="A416" s="98"/>
    </row>
    <row r="417" spans="1:1" x14ac:dyDescent="0.2">
      <c r="A417" s="98"/>
    </row>
    <row r="418" spans="1:1" x14ac:dyDescent="0.2">
      <c r="A418" s="98"/>
    </row>
    <row r="419" spans="1:1" x14ac:dyDescent="0.2">
      <c r="A419" s="98"/>
    </row>
    <row r="420" spans="1:1" x14ac:dyDescent="0.2">
      <c r="A420" s="98"/>
    </row>
    <row r="421" spans="1:1" x14ac:dyDescent="0.2">
      <c r="A421" s="98"/>
    </row>
    <row r="422" spans="1:1" x14ac:dyDescent="0.2">
      <c r="A422" s="98"/>
    </row>
    <row r="423" spans="1:1" x14ac:dyDescent="0.2">
      <c r="A423" s="98"/>
    </row>
    <row r="424" spans="1:1" x14ac:dyDescent="0.2">
      <c r="A424" s="98"/>
    </row>
    <row r="425" spans="1:1" x14ac:dyDescent="0.2">
      <c r="A425" s="98"/>
    </row>
    <row r="426" spans="1:1" x14ac:dyDescent="0.2">
      <c r="A426" s="98"/>
    </row>
    <row r="427" spans="1:1" x14ac:dyDescent="0.2">
      <c r="A427" s="98"/>
    </row>
    <row r="428" spans="1:1" x14ac:dyDescent="0.2">
      <c r="A428" s="98"/>
    </row>
    <row r="429" spans="1:1" x14ac:dyDescent="0.2">
      <c r="A429" s="98"/>
    </row>
    <row r="430" spans="1:1" x14ac:dyDescent="0.2">
      <c r="A430" s="98"/>
    </row>
    <row r="431" spans="1:1" x14ac:dyDescent="0.2">
      <c r="A431" s="98"/>
    </row>
    <row r="432" spans="1:1" x14ac:dyDescent="0.2">
      <c r="A432" s="98"/>
    </row>
    <row r="433" spans="1:1" x14ac:dyDescent="0.2">
      <c r="A433" s="98"/>
    </row>
    <row r="434" spans="1:1" x14ac:dyDescent="0.2">
      <c r="A434" s="98"/>
    </row>
    <row r="435" spans="1:1" x14ac:dyDescent="0.2">
      <c r="A435" s="98"/>
    </row>
    <row r="436" spans="1:1" x14ac:dyDescent="0.2">
      <c r="A436" s="98"/>
    </row>
    <row r="437" spans="1:1" x14ac:dyDescent="0.2">
      <c r="A437" s="98"/>
    </row>
    <row r="438" spans="1:1" x14ac:dyDescent="0.2">
      <c r="A438" s="98"/>
    </row>
    <row r="439" spans="1:1" x14ac:dyDescent="0.2">
      <c r="A439" s="98"/>
    </row>
    <row r="440" spans="1:1" x14ac:dyDescent="0.2">
      <c r="A440" s="98"/>
    </row>
    <row r="441" spans="1:1" x14ac:dyDescent="0.2">
      <c r="A441" s="98"/>
    </row>
    <row r="442" spans="1:1" x14ac:dyDescent="0.2">
      <c r="A442" s="98"/>
    </row>
    <row r="443" spans="1:1" x14ac:dyDescent="0.2">
      <c r="A443" s="98"/>
    </row>
    <row r="444" spans="1:1" x14ac:dyDescent="0.2">
      <c r="A444" s="98"/>
    </row>
    <row r="445" spans="1:1" x14ac:dyDescent="0.2">
      <c r="A445" s="98"/>
    </row>
    <row r="446" spans="1:1" x14ac:dyDescent="0.2">
      <c r="A446" s="98"/>
    </row>
    <row r="447" spans="1:1" x14ac:dyDescent="0.2">
      <c r="A447" s="98"/>
    </row>
    <row r="448" spans="1:1" x14ac:dyDescent="0.2">
      <c r="A448" s="98"/>
    </row>
    <row r="449" spans="1:1" x14ac:dyDescent="0.2">
      <c r="A449" s="98"/>
    </row>
    <row r="450" spans="1:1" x14ac:dyDescent="0.2">
      <c r="A450" s="98"/>
    </row>
    <row r="451" spans="1:1" x14ac:dyDescent="0.2">
      <c r="A451" s="98"/>
    </row>
    <row r="452" spans="1:1" x14ac:dyDescent="0.2">
      <c r="A452" s="98"/>
    </row>
    <row r="453" spans="1:1" x14ac:dyDescent="0.2">
      <c r="A453" s="98"/>
    </row>
    <row r="454" spans="1:1" x14ac:dyDescent="0.2">
      <c r="A454" s="98"/>
    </row>
    <row r="455" spans="1:1" x14ac:dyDescent="0.2">
      <c r="A455" s="98"/>
    </row>
    <row r="456" spans="1:1" x14ac:dyDescent="0.2">
      <c r="A456" s="98"/>
    </row>
    <row r="457" spans="1:1" x14ac:dyDescent="0.2">
      <c r="A457" s="98"/>
    </row>
    <row r="458" spans="1:1" x14ac:dyDescent="0.2">
      <c r="A458" s="98"/>
    </row>
    <row r="459" spans="1:1" x14ac:dyDescent="0.2">
      <c r="A459" s="98"/>
    </row>
    <row r="460" spans="1:1" x14ac:dyDescent="0.2">
      <c r="A460" s="98"/>
    </row>
    <row r="461" spans="1:1" x14ac:dyDescent="0.2">
      <c r="A461" s="98"/>
    </row>
    <row r="462" spans="1:1" x14ac:dyDescent="0.2">
      <c r="A462" s="98"/>
    </row>
    <row r="463" spans="1:1" x14ac:dyDescent="0.2">
      <c r="A463" s="98"/>
    </row>
    <row r="464" spans="1:1" x14ac:dyDescent="0.2">
      <c r="A464" s="98"/>
    </row>
    <row r="465" spans="1:1" x14ac:dyDescent="0.2">
      <c r="A465" s="98"/>
    </row>
    <row r="466" spans="1:1" x14ac:dyDescent="0.2">
      <c r="A466" s="98"/>
    </row>
    <row r="467" spans="1:1" x14ac:dyDescent="0.2">
      <c r="A467" s="98"/>
    </row>
    <row r="468" spans="1:1" x14ac:dyDescent="0.2">
      <c r="A468" s="98"/>
    </row>
    <row r="469" spans="1:1" x14ac:dyDescent="0.2">
      <c r="A469" s="98"/>
    </row>
    <row r="470" spans="1:1" x14ac:dyDescent="0.2">
      <c r="A470" s="98"/>
    </row>
    <row r="471" spans="1:1" x14ac:dyDescent="0.2">
      <c r="A471" s="98"/>
    </row>
    <row r="472" spans="1:1" x14ac:dyDescent="0.2">
      <c r="A472" s="98"/>
    </row>
    <row r="473" spans="1:1" x14ac:dyDescent="0.2">
      <c r="A473" s="98"/>
    </row>
    <row r="474" spans="1:1" x14ac:dyDescent="0.2">
      <c r="A474" s="98"/>
    </row>
    <row r="475" spans="1:1" x14ac:dyDescent="0.2">
      <c r="A475" s="98"/>
    </row>
    <row r="476" spans="1:1" x14ac:dyDescent="0.2">
      <c r="A476" s="98"/>
    </row>
    <row r="477" spans="1:1" x14ac:dyDescent="0.2">
      <c r="A477" s="98"/>
    </row>
    <row r="478" spans="1:1" x14ac:dyDescent="0.2">
      <c r="A478" s="98"/>
    </row>
    <row r="479" spans="1:1" x14ac:dyDescent="0.2">
      <c r="A479" s="98"/>
    </row>
    <row r="480" spans="1:1" x14ac:dyDescent="0.2">
      <c r="A480" s="98"/>
    </row>
    <row r="481" spans="1:1" x14ac:dyDescent="0.2">
      <c r="A481" s="98"/>
    </row>
    <row r="482" spans="1:1" x14ac:dyDescent="0.2">
      <c r="A482" s="98"/>
    </row>
    <row r="483" spans="1:1" x14ac:dyDescent="0.2">
      <c r="A483" s="98"/>
    </row>
    <row r="484" spans="1:1" x14ac:dyDescent="0.2">
      <c r="A484" s="98"/>
    </row>
    <row r="485" spans="1:1" x14ac:dyDescent="0.2">
      <c r="A485" s="98"/>
    </row>
    <row r="486" spans="1:1" x14ac:dyDescent="0.2">
      <c r="A486" s="98"/>
    </row>
    <row r="487" spans="1:1" x14ac:dyDescent="0.2">
      <c r="A487" s="98"/>
    </row>
    <row r="488" spans="1:1" x14ac:dyDescent="0.2">
      <c r="A488" s="98"/>
    </row>
    <row r="489" spans="1:1" x14ac:dyDescent="0.2">
      <c r="A489" s="98"/>
    </row>
    <row r="490" spans="1:1" x14ac:dyDescent="0.2">
      <c r="A490" s="98"/>
    </row>
    <row r="491" spans="1:1" x14ac:dyDescent="0.2">
      <c r="A491" s="98"/>
    </row>
    <row r="492" spans="1:1" x14ac:dyDescent="0.2">
      <c r="A492" s="98"/>
    </row>
    <row r="493" spans="1:1" x14ac:dyDescent="0.2">
      <c r="A493" s="98"/>
    </row>
    <row r="494" spans="1:1" x14ac:dyDescent="0.2">
      <c r="A494" s="98"/>
    </row>
    <row r="495" spans="1:1" x14ac:dyDescent="0.2">
      <c r="A495" s="98"/>
    </row>
    <row r="496" spans="1:1" x14ac:dyDescent="0.2">
      <c r="A496" s="98"/>
    </row>
    <row r="497" spans="1:1" x14ac:dyDescent="0.2">
      <c r="A497" s="98"/>
    </row>
    <row r="498" spans="1:1" x14ac:dyDescent="0.2">
      <c r="A498" s="98"/>
    </row>
    <row r="499" spans="1:1" x14ac:dyDescent="0.2">
      <c r="A499" s="98"/>
    </row>
    <row r="500" spans="1:1" x14ac:dyDescent="0.2">
      <c r="A500" s="98"/>
    </row>
    <row r="501" spans="1:1" x14ac:dyDescent="0.2">
      <c r="A501" s="98"/>
    </row>
    <row r="502" spans="1:1" x14ac:dyDescent="0.2">
      <c r="A502" s="98"/>
    </row>
    <row r="503" spans="1:1" x14ac:dyDescent="0.2">
      <c r="A503" s="98"/>
    </row>
    <row r="504" spans="1:1" x14ac:dyDescent="0.2">
      <c r="A504" s="98"/>
    </row>
    <row r="505" spans="1:1" x14ac:dyDescent="0.2">
      <c r="A505" s="98"/>
    </row>
    <row r="506" spans="1:1" x14ac:dyDescent="0.2">
      <c r="A506" s="98"/>
    </row>
    <row r="507" spans="1:1" x14ac:dyDescent="0.2">
      <c r="A507" s="98"/>
    </row>
    <row r="508" spans="1:1" x14ac:dyDescent="0.2">
      <c r="A508" s="98"/>
    </row>
    <row r="509" spans="1:1" x14ac:dyDescent="0.2">
      <c r="A509" s="98"/>
    </row>
    <row r="510" spans="1:1" x14ac:dyDescent="0.2">
      <c r="A510" s="98"/>
    </row>
    <row r="511" spans="1:1" x14ac:dyDescent="0.2">
      <c r="A511" s="98"/>
    </row>
    <row r="512" spans="1:1" x14ac:dyDescent="0.2">
      <c r="A512" s="98"/>
    </row>
    <row r="513" spans="1:1" x14ac:dyDescent="0.2">
      <c r="A513" s="98"/>
    </row>
    <row r="514" spans="1:1" x14ac:dyDescent="0.2">
      <c r="A514" s="98"/>
    </row>
    <row r="515" spans="1:1" x14ac:dyDescent="0.2">
      <c r="A515" s="98"/>
    </row>
    <row r="516" spans="1:1" x14ac:dyDescent="0.2">
      <c r="A516" s="98"/>
    </row>
    <row r="517" spans="1:1" x14ac:dyDescent="0.2">
      <c r="A517" s="98"/>
    </row>
    <row r="518" spans="1:1" x14ac:dyDescent="0.2">
      <c r="A518" s="98"/>
    </row>
    <row r="519" spans="1:1" x14ac:dyDescent="0.2">
      <c r="A519" s="98"/>
    </row>
    <row r="520" spans="1:1" x14ac:dyDescent="0.2">
      <c r="A520" s="98"/>
    </row>
    <row r="521" spans="1:1" x14ac:dyDescent="0.2">
      <c r="A521" s="98"/>
    </row>
    <row r="522" spans="1:1" x14ac:dyDescent="0.2">
      <c r="A522" s="98"/>
    </row>
    <row r="523" spans="1:1" x14ac:dyDescent="0.2">
      <c r="A523" s="98"/>
    </row>
    <row r="524" spans="1:1" x14ac:dyDescent="0.2">
      <c r="A524" s="98"/>
    </row>
    <row r="525" spans="1:1" x14ac:dyDescent="0.2">
      <c r="A525" s="98"/>
    </row>
    <row r="526" spans="1:1" x14ac:dyDescent="0.2">
      <c r="A526" s="98"/>
    </row>
    <row r="527" spans="1:1" x14ac:dyDescent="0.2">
      <c r="A527" s="98"/>
    </row>
    <row r="528" spans="1:1" x14ac:dyDescent="0.2">
      <c r="A528" s="98"/>
    </row>
    <row r="529" spans="1:1" x14ac:dyDescent="0.2">
      <c r="A529" s="98"/>
    </row>
    <row r="530" spans="1:1" x14ac:dyDescent="0.2">
      <c r="A530" s="98"/>
    </row>
    <row r="531" spans="1:1" x14ac:dyDescent="0.2">
      <c r="A531" s="98"/>
    </row>
    <row r="532" spans="1:1" x14ac:dyDescent="0.2">
      <c r="A532" s="98"/>
    </row>
    <row r="533" spans="1:1" x14ac:dyDescent="0.2">
      <c r="A533" s="98"/>
    </row>
    <row r="534" spans="1:1" x14ac:dyDescent="0.2">
      <c r="A534" s="98"/>
    </row>
    <row r="535" spans="1:1" x14ac:dyDescent="0.2">
      <c r="A535" s="98"/>
    </row>
    <row r="536" spans="1:1" x14ac:dyDescent="0.2">
      <c r="A536" s="98"/>
    </row>
    <row r="537" spans="1:1" x14ac:dyDescent="0.2">
      <c r="A537" s="98"/>
    </row>
    <row r="538" spans="1:1" x14ac:dyDescent="0.2">
      <c r="A538" s="98"/>
    </row>
    <row r="539" spans="1:1" x14ac:dyDescent="0.2">
      <c r="A539" s="98"/>
    </row>
    <row r="540" spans="1:1" x14ac:dyDescent="0.2">
      <c r="A540" s="98"/>
    </row>
    <row r="541" spans="1:1" x14ac:dyDescent="0.2">
      <c r="A541" s="98"/>
    </row>
    <row r="542" spans="1:1" x14ac:dyDescent="0.2">
      <c r="A542" s="98"/>
    </row>
    <row r="543" spans="1:1" x14ac:dyDescent="0.2">
      <c r="A543" s="98"/>
    </row>
    <row r="544" spans="1:1" x14ac:dyDescent="0.2">
      <c r="A544" s="98"/>
    </row>
    <row r="545" spans="1:1" x14ac:dyDescent="0.2">
      <c r="A545" s="98"/>
    </row>
    <row r="546" spans="1:1" x14ac:dyDescent="0.2">
      <c r="A546" s="98"/>
    </row>
    <row r="547" spans="1:1" x14ac:dyDescent="0.2">
      <c r="A547" s="98"/>
    </row>
    <row r="548" spans="1:1" x14ac:dyDescent="0.2">
      <c r="A548" s="98"/>
    </row>
    <row r="549" spans="1:1" x14ac:dyDescent="0.2">
      <c r="A549" s="98"/>
    </row>
    <row r="550" spans="1:1" x14ac:dyDescent="0.2">
      <c r="A550" s="98"/>
    </row>
    <row r="551" spans="1:1" x14ac:dyDescent="0.2">
      <c r="A551" s="98"/>
    </row>
    <row r="552" spans="1:1" x14ac:dyDescent="0.2">
      <c r="A552" s="98"/>
    </row>
    <row r="553" spans="1:1" x14ac:dyDescent="0.2">
      <c r="A553" s="98"/>
    </row>
    <row r="554" spans="1:1" x14ac:dyDescent="0.2">
      <c r="A554" s="98"/>
    </row>
    <row r="555" spans="1:1" x14ac:dyDescent="0.2">
      <c r="A555" s="98"/>
    </row>
    <row r="556" spans="1:1" x14ac:dyDescent="0.2">
      <c r="A556" s="98"/>
    </row>
    <row r="557" spans="1:1" x14ac:dyDescent="0.2">
      <c r="A557" s="98"/>
    </row>
    <row r="558" spans="1:1" x14ac:dyDescent="0.2">
      <c r="A558" s="98"/>
    </row>
    <row r="559" spans="1:1" x14ac:dyDescent="0.2">
      <c r="A559" s="98"/>
    </row>
    <row r="560" spans="1:1" x14ac:dyDescent="0.2">
      <c r="A560" s="98"/>
    </row>
    <row r="561" spans="1:1" x14ac:dyDescent="0.2">
      <c r="A561" s="98"/>
    </row>
    <row r="562" spans="1:1" x14ac:dyDescent="0.2">
      <c r="A562" s="98"/>
    </row>
    <row r="563" spans="1:1" x14ac:dyDescent="0.2">
      <c r="A563" s="98"/>
    </row>
    <row r="564" spans="1:1" x14ac:dyDescent="0.2">
      <c r="A564" s="98"/>
    </row>
    <row r="565" spans="1:1" x14ac:dyDescent="0.2">
      <c r="A565" s="98"/>
    </row>
    <row r="566" spans="1:1" x14ac:dyDescent="0.2">
      <c r="A566" s="98"/>
    </row>
    <row r="567" spans="1:1" x14ac:dyDescent="0.2">
      <c r="A567" s="98"/>
    </row>
    <row r="568" spans="1:1" x14ac:dyDescent="0.2">
      <c r="A568" s="98"/>
    </row>
    <row r="569" spans="1:1" x14ac:dyDescent="0.2">
      <c r="A569" s="98"/>
    </row>
    <row r="570" spans="1:1" x14ac:dyDescent="0.2">
      <c r="A570" s="98"/>
    </row>
    <row r="571" spans="1:1" x14ac:dyDescent="0.2">
      <c r="A571" s="98"/>
    </row>
    <row r="572" spans="1:1" x14ac:dyDescent="0.2">
      <c r="A572" s="98"/>
    </row>
    <row r="573" spans="1:1" x14ac:dyDescent="0.2">
      <c r="A573" s="98"/>
    </row>
    <row r="574" spans="1:1" x14ac:dyDescent="0.2">
      <c r="A574" s="98"/>
    </row>
    <row r="575" spans="1:1" x14ac:dyDescent="0.2">
      <c r="A575" s="98"/>
    </row>
    <row r="576" spans="1:1" x14ac:dyDescent="0.2">
      <c r="A576" s="98"/>
    </row>
    <row r="577" spans="1:1" x14ac:dyDescent="0.2">
      <c r="A577" s="98"/>
    </row>
    <row r="578" spans="1:1" x14ac:dyDescent="0.2">
      <c r="A578" s="98"/>
    </row>
    <row r="579" spans="1:1" x14ac:dyDescent="0.2">
      <c r="A579" s="98"/>
    </row>
    <row r="580" spans="1:1" x14ac:dyDescent="0.2">
      <c r="A580" s="98"/>
    </row>
    <row r="581" spans="1:1" x14ac:dyDescent="0.2">
      <c r="A581" s="98"/>
    </row>
  </sheetData>
  <sheetProtection sort="0"/>
  <autoFilter ref="A3:E3" xr:uid="{06C525AF-CFC3-AB43-B4E9-4DA9654B3AC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Spotlight</vt:lpstr>
      <vt:lpstr>Decidious Trees</vt:lpstr>
      <vt:lpstr>Evergreen Trees</vt:lpstr>
      <vt:lpstr>Decidious Shrubs</vt:lpstr>
      <vt:lpstr>Evergreen Shrubs</vt:lpstr>
      <vt:lpstr>Grasses &amp; Perennials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Elleven Logistics Sales</dc:creator>
  <cp:lastModifiedBy>Elleven Logistics Information</cp:lastModifiedBy>
  <dcterms:created xsi:type="dcterms:W3CDTF">2025-07-11T13:45:45Z</dcterms:created>
  <dcterms:modified xsi:type="dcterms:W3CDTF">2026-10-13T13:09:48Z</dcterms:modified>
</cp:coreProperties>
</file>