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colbi/Desktop/Availabilities/1:30:2026/"/>
    </mc:Choice>
  </mc:AlternateContent>
  <xr:revisionPtr revIDLastSave="0" documentId="8_{4CE66616-36CB-5E41-BA3C-DC157FF70BC9}" xr6:coauthVersionLast="47" xr6:coauthVersionMax="47" xr10:uidLastSave="{00000000-0000-0000-0000-000000000000}"/>
  <bookViews>
    <workbookView xWindow="1380" yWindow="800" windowWidth="27940" windowHeight="21360" xr2:uid="{B3B3F8E5-2611-9349-A246-8A7169B2C829}"/>
  </bookViews>
  <sheets>
    <sheet name="Spotlight" sheetId="6" r:id="rId1"/>
    <sheet name="Decidious Trees" sheetId="1" r:id="rId2"/>
    <sheet name="Evergreen Trees" sheetId="2" r:id="rId3"/>
    <sheet name="Decidious Shrubs" sheetId="3" r:id="rId4"/>
    <sheet name="Evergreen Shrubs" sheetId="4" r:id="rId5"/>
    <sheet name="Grasses &amp; Perennials" sheetId="5" r:id="rId6"/>
  </sheets>
  <definedNames>
    <definedName name="_xlnm._FilterDatabase" localSheetId="3" hidden="1">'Decidious Shrubs'!$A$3:$E$669</definedName>
    <definedName name="_xlnm._FilterDatabase" localSheetId="1" hidden="1">'Decidious Trees'!$A$3:$E$1535</definedName>
    <definedName name="_xlnm._FilterDatabase" localSheetId="4" hidden="1">'Evergreen Shrubs'!$A$3:$E$587</definedName>
    <definedName name="_xlnm._FilterDatabase" localSheetId="2" hidden="1">'Evergreen Trees'!$A$3:$E$346</definedName>
    <definedName name="_xlnm._FilterDatabase" localSheetId="5" hidden="1">'Grasses &amp; Perennials'!$A$3:$E$307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0" i="5" l="1"/>
  <c r="E1" i="5" s="1"/>
  <c r="E630" i="3"/>
  <c r="E1" i="3" s="1"/>
  <c r="E346" i="2"/>
  <c r="E1" i="2" s="1"/>
  <c r="E1314" i="1"/>
  <c r="E1" i="1" s="1"/>
  <c r="B8" i="6" l="1"/>
  <c r="B7" i="6"/>
  <c r="B10" i="6"/>
  <c r="B6" i="6"/>
  <c r="B11" i="6"/>
  <c r="B9" i="6"/>
  <c r="E247" i="4"/>
  <c r="E1" i="4"/>
</calcChain>
</file>

<file path=xl/sharedStrings.xml><?xml version="1.0" encoding="utf-8"?>
<sst xmlns="http://schemas.openxmlformats.org/spreadsheetml/2006/main" count="6875" uniqueCount="2833">
  <si>
    <t xml:space="preserve">Plant Material </t>
  </si>
  <si>
    <t xml:space="preserve">Size </t>
  </si>
  <si>
    <t xml:space="preserve">QTY </t>
  </si>
  <si>
    <t>QTY Ordered</t>
  </si>
  <si>
    <t xml:space="preserve">C = Container Size (5C = 5 gallon container)				</t>
  </si>
  <si>
    <t>Decidious Trees</t>
  </si>
  <si>
    <t>Evergreen Trees</t>
  </si>
  <si>
    <t>Decidious Shrubs</t>
  </si>
  <si>
    <t>Evergreen Shrubs</t>
  </si>
  <si>
    <t>Grasses &amp; Perennials</t>
  </si>
  <si>
    <t>PlANTIVITY AVAILABILITY</t>
  </si>
  <si>
    <t xml:space="preserve">Specials </t>
  </si>
  <si>
    <t xml:space="preserve">Selling Fast </t>
  </si>
  <si>
    <t>Quoting Total</t>
  </si>
  <si>
    <t>Achillea hybrida 'Moonshine' Moonshine Yarrow (Light Yellow) 1C</t>
  </si>
  <si>
    <t>1C</t>
  </si>
  <si>
    <t>Achillea millefolium 'Common White' Common White Yarrow 1C</t>
  </si>
  <si>
    <t>Achillea millefolium 'Desert Eve Terracotta' Desert Eve Terracotta Yarrow 1C</t>
  </si>
  <si>
    <t>Achillea millefolium 'Paprika' Paprika Yarrow 1C</t>
  </si>
  <si>
    <t>Achillea millefolium 'Summer Pastels' Summer Pastels Yarrow (Pastel Mix) 1C</t>
  </si>
  <si>
    <t>Acorus gramineus 'Ogon' Grassy Leaved Sweet Flag 1C</t>
  </si>
  <si>
    <t>Ajuga reptans 'Black Scallop' Black Scallop Carpet Bugle 1C</t>
  </si>
  <si>
    <t>Ajuga reptans 'Bronze Beauty' Bronze Beauty Carpet Bugle 1C</t>
  </si>
  <si>
    <t>Ajuga reptans 'Burgandy Glow' Burgundy Glow Burgundy Carpet Bugle 1C</t>
  </si>
  <si>
    <t>Andropogon gerardii 'Big Bluestem' Big Bluestem Grass 1C</t>
  </si>
  <si>
    <t>Andropogon gerardii 'Red October PP26283' Red October Big Bluestem Grass 1C</t>
  </si>
  <si>
    <t>Aquilegia caerulea 'Kirigami™ Mix' Kirigami™ Mix Columbine 1C</t>
  </si>
  <si>
    <t>Aquilegia vulgaris 'Winky Mix' Winky Mix Columbine 1C</t>
  </si>
  <si>
    <t>Artemisia arborescens 'Powis Castle' Powis Castle Sage 1C</t>
  </si>
  <si>
    <t>Artemisia schmidtiana 'Silver Mound' Silver Mound Artemisia 1C</t>
  </si>
  <si>
    <t>Aster dumosus 'Woods Blue' Woods Blue Aster 1C</t>
  </si>
  <si>
    <t>Astilbe arendsii 'Visions' Visions Red False Spirea 1C</t>
  </si>
  <si>
    <t>Bergenia cordifolia 'Winter Glow' Winter Glow Bergenia 1C</t>
  </si>
  <si>
    <t>Bouteloua gracilis 'Blonde Ambition' Blonde Ambition Blue Grama Grass 1C</t>
  </si>
  <si>
    <t>Bouteloua gracilis 'Blue Gramma ' Blue Gramma Grass 1C</t>
  </si>
  <si>
    <t>Brunnera macrophylia 'Jack Frost' Variegated False Forget-Me-Not 1C</t>
  </si>
  <si>
    <t>Calamagrostis acutiflora 'Avalanche' Variegated Feather Reed Grass 1C</t>
  </si>
  <si>
    <t>Calamagrostis acutiflora 'Avalanche' Variegated Feather Reed Grass 2C</t>
  </si>
  <si>
    <t>2C</t>
  </si>
  <si>
    <t>Calamagrostis acutiflora 'El Dorado PP#16,486' El Dorado Feather Reed Grass 1C</t>
  </si>
  <si>
    <t>Calamagrostis acutiflora 'Karl Foerster' Feather Reed Grass 1C</t>
  </si>
  <si>
    <t>Calamagrostis acutiflora 'Karl Foerster' Feather Reed Grass 2C</t>
  </si>
  <si>
    <t>3C</t>
  </si>
  <si>
    <t>Calamagrostis acutiflora 'Karl Foerster' Feather Reed Grass 5C</t>
  </si>
  <si>
    <t>5C</t>
  </si>
  <si>
    <t>Calamagrostis acutiflora 'Overdam' Variegated Feather Reed Grass 1C</t>
  </si>
  <si>
    <t>Calamagrostis acutiflora 'Overdam' Variegated Feather Reed Grass 2C</t>
  </si>
  <si>
    <t>Calamagrostis brachytricha 'Korean Feather' Korean Feather Reed Grass 1C</t>
  </si>
  <si>
    <t>Campsis tagliabuana 'Madame Galen' Madame Galen Trumpet Vine 1C</t>
  </si>
  <si>
    <t>Carex oshimensis 'Evergold' Evergold Sedge Grass 1C</t>
  </si>
  <si>
    <t>Centaurea montana 'Amethyst in Snow' Amethyst in Snow Bachelor Button (White) 1C</t>
  </si>
  <si>
    <t>Centranthus ruber 'Red Valerian' Red Valerian 1C</t>
  </si>
  <si>
    <t>Cerastium tomentosum 'Snow-in-Summer' Snow-in-Summer 1C</t>
  </si>
  <si>
    <t>Cerastium tomentosum 'Yo Yo' Yo Yo Snow-in-Summer 1C</t>
  </si>
  <si>
    <t>Ceratostigma plumbaginoides 'Plumbago' Plumbago 1C</t>
  </si>
  <si>
    <t>Clematis x 'jackmanii' Purple Clematis 1C</t>
  </si>
  <si>
    <t>Coreopsis auriculata 'Nana' Dwarf Coreopsis 1C</t>
  </si>
  <si>
    <t>Coreopsis verticillata 'Moonbeam' Moonbeam Coreopsis 1C</t>
  </si>
  <si>
    <t>Coreopsis verticillata 'Zagreb' Zabreb Coreopsis 1C</t>
  </si>
  <si>
    <t>Dalea purpurea 'Purple Prairie' Purple Prairie Clover 1C</t>
  </si>
  <si>
    <t>Delosperma 'POO1S' 'Fire Spinner' Fire Spinner Iceplant 1C</t>
  </si>
  <si>
    <t>Delosperma cooperi 'Table Mountain' Table Mountain® Ice Plant 1C</t>
  </si>
  <si>
    <t>Delosperma nubigenum 'Yellow Hardy' Yellow Hardy Iceplant 1C</t>
  </si>
  <si>
    <t>Delphinium grandiflorum 'Butterfly Blue' Blue Butterfly Delphinium 1C</t>
  </si>
  <si>
    <t>Deschampsia caespitosa 'Northern Lights' Northern Lights Tufted Hair Grass 1C</t>
  </si>
  <si>
    <t>Deschampsia caespitosa 'Tufted Hair' Tufted Hair Grass 1C</t>
  </si>
  <si>
    <t>Dianthus gratianopolitanus 'Feuerhexe' Firewitch Pinks Dianthus (Pink) 1C</t>
  </si>
  <si>
    <t>Dianthus hybrida 'Neon Star' Neon Star Dianthus 1C</t>
  </si>
  <si>
    <t>Dianthus x 'Raspberry Surprise' Raspberry Surprise Dianthus 1C</t>
  </si>
  <si>
    <t>Dicentra formosa 'Luxuriant' Fringed Bleeding Heart (Pink) 1C</t>
  </si>
  <si>
    <t>Dicentra spectabilils 'Alba' White Bleeding Heart 1C</t>
  </si>
  <si>
    <t>Dicentra spectabilils 'Old Fashioned' Old Fashioned Bleeding Heart (Pink) 1C</t>
  </si>
  <si>
    <t>Echinacea purpurea 'Pow Wow Wild Berry' Pow Wow Wild Berry Coneflower 1C</t>
  </si>
  <si>
    <t>Echium amoenum 'Red Feathers' Red Feathers 1C</t>
  </si>
  <si>
    <t>Festuca  glauca 'Elijah Blue' Elijah Blue Fescue Grass 1C</t>
  </si>
  <si>
    <t>Festuca glauca 'Beyond Blue (Casca11') PP#23,307' Beyond Blue Fescue Grass 1C</t>
  </si>
  <si>
    <t>Festuca idahoensis 'Siskiyou Blue' Siskiyou Blue Fescue Grass 1C</t>
  </si>
  <si>
    <t>Festuca ovina 'Glauca' Sheep's Fescue Grass 1C</t>
  </si>
  <si>
    <t>Galium odoratum 'Sweet Woodruff' Sweet Woodruff 1C</t>
  </si>
  <si>
    <t>Geranium cantabrigiense 'Biokova' Biokova Cranesbill 1C</t>
  </si>
  <si>
    <t>Geranium sanguineum 'Bloody' Bloody Cranesbill 1C</t>
  </si>
  <si>
    <t>Geranium x 'Johnson's Blue' Johnson's Blue Geranium 1C</t>
  </si>
  <si>
    <t>Geranium x 'Rozanne PP12,175' Rozanne Blue Cranesbill 1C</t>
  </si>
  <si>
    <t>Helictotrichon sempervirens 'Blue Avena' Blue Avena Grass 1C</t>
  </si>
  <si>
    <t>Helictotrichon sempervirens 'Blue Avena' Blue Avena Grass 2C</t>
  </si>
  <si>
    <t>Helictotrichon sempervirens 'Blue Avena' Blue Avena Grass 5C</t>
  </si>
  <si>
    <t>Helictotrichon sempervirens 'Sapphire' Sapphire Blue Oat Grass 1C</t>
  </si>
  <si>
    <t>Hemerocallis hybrida 'Red Hot Returns' Red Hot Returns Daylily 1C</t>
  </si>
  <si>
    <t>Hemerocallis hybrida 'Rosy Returns' Rosy Returns Daylily (Pink w/ Yellow Eye) 1C</t>
  </si>
  <si>
    <t>Hemerocallis purple de oro 'Dwarf Purple' Dwarf Purple Daylily 1C</t>
  </si>
  <si>
    <t>Hemerocallis x 'Happy Returns' Happy Returns Daylily (Yellow) 1C</t>
  </si>
  <si>
    <t>Hemerocallis x 'Little Business' Little Business Daylily (Raspberry) 1C</t>
  </si>
  <si>
    <t>Hemerocallis x 'Mauna Loa' Mauna Loa Daylily (Orange) 1C</t>
  </si>
  <si>
    <t>Hemerocallis x 'Pardon Me' Pardon Me Daylily (Red w/Yellow Throat) 1C</t>
  </si>
  <si>
    <t>Hemerocallis x 'Prairie Blue' Prairie Blue Daylily (Lavender) 1C</t>
  </si>
  <si>
    <t>Hemerocallis x 'Stella de Oro' Dwarf Stella de Oro Gold Daylily 1C</t>
  </si>
  <si>
    <t>Hemerocallis x 'Stella de Oro' Dwarf Stella de Oro Gold Daylily 2C</t>
  </si>
  <si>
    <t>Heuchera micrantha 'Palace Purple' Palace Purple Coral Bells 1C</t>
  </si>
  <si>
    <t>Hosta fortunei 'Guacamole' Guacamole Hosta 1C</t>
  </si>
  <si>
    <t>Hosta fortunei 'Patriot' Patriot Varigated Hosta 1C</t>
  </si>
  <si>
    <t>Hosta sieboldiana 'Blue Angel' Blue Angel Hosta 1C</t>
  </si>
  <si>
    <t>Hosta sieboldiana 'Frances Williams' Frances Williams Hosta 1C</t>
  </si>
  <si>
    <t>Hosta x 'Abiqua Drinking Gourd' Abiqua Drinking Gourd Hosta 1C</t>
  </si>
  <si>
    <t>Iberis sempervirens 'Purity' Purity Candytuft 1C</t>
  </si>
  <si>
    <t>Imperata cylindrica 'Red Baron' Red Baron Japanese Blood Grass 1C</t>
  </si>
  <si>
    <t>Iris pallida 'Variegata' Variegated Iris 1C</t>
  </si>
  <si>
    <t>Iris sibirica 'Butter &amp; Sugar' Butter &amp; Sugar Iris 1C</t>
  </si>
  <si>
    <t>Lamium maculatum 'White Nancy' White Nancy Nettle 1C</t>
  </si>
  <si>
    <t>Lavandula angustifolia 'Hidcote' Hidcote Lavender 1C</t>
  </si>
  <si>
    <t>Lavandula angustifolia 'Munstead' Munstead English Lavender 1C</t>
  </si>
  <si>
    <t>Leucanthemum superbum 'Snowcap' Dwarf Snowcap Shasta Daisy 1C</t>
  </si>
  <si>
    <t>Leymus arenarius 'Blue Dune' Blue Dune Lyme Grass 2C</t>
  </si>
  <si>
    <t>Liatris spicata 'Floristan Weiss' White Gayfeather 1C</t>
  </si>
  <si>
    <t>Liatris spicata 'Kobold' Kobold Gayfeather 1C</t>
  </si>
  <si>
    <t>Lonicera brownii 'Mandarin Orange' Mandarin Orange Honeysuckle 5C</t>
  </si>
  <si>
    <t>Lysimachia nummalaria 'Common Green' Creeping Jenny/ Moneywort 1C</t>
  </si>
  <si>
    <t>Miscanthus sinensis 'Gold Bar PP15193' Gold Bar Maiden Grass 1C</t>
  </si>
  <si>
    <t>Miscanthus sinensis 'Gracillimus' Gracillimus Maiden Grass 1C</t>
  </si>
  <si>
    <t>Miscanthus sinensis 'Little Miss' Little Miss Maiden Grass 1C</t>
  </si>
  <si>
    <t>Miscanthus sinensis 'Morning Light' Morning Light Maiden Grass 1C</t>
  </si>
  <si>
    <t>Miscanthus sinensis 'Purpurascens' Purple Maiden (Flame) Grass 1C</t>
  </si>
  <si>
    <t>Nassella tenuissima 'Mexican Feather' Mexican Feather Grass 1C</t>
  </si>
  <si>
    <t>Nepeta faassenii 'Walkers Low' Walkers Low Catmint 1C</t>
  </si>
  <si>
    <t>Oenothera berlanderi 'Siskiyou Evening' Siskiyou Evening Primrose 1C</t>
  </si>
  <si>
    <t>Pachysandra terminalis 'Green Sheen' Japanese Green Sheen Spurge 1C</t>
  </si>
  <si>
    <t>Panicum virgatum 'Heavy Metal' Heavy Metal Blue Switch Grass 1C</t>
  </si>
  <si>
    <t>Panicum virgatum 'Prairie Sky' Prairie Sky Switch Grass 1C</t>
  </si>
  <si>
    <t>Panicum virgatum 'Rotstrahlbush' Rotstrahlbush Red Switch Grass 1C</t>
  </si>
  <si>
    <t>Panicum virgatum 'Shenandoah' Shenandoah Red Switch Grass 1C</t>
  </si>
  <si>
    <t>Parthenocissus quinquefolia 'Engleman Ivy' Engleman Ivy 1C</t>
  </si>
  <si>
    <t>Pennisetum alopecuroides 'Burgundy Bunny PP#21,917' Burgundy Bunny Miniature Fountain Grass 1C</t>
  </si>
  <si>
    <t>Pennisetum alopecuroides 'Hameln' Dwarf Fountain Grass 1C</t>
  </si>
  <si>
    <t>Pennisetum alopecuroides 'Hameln' Dwarf Fountain Grass 5C</t>
  </si>
  <si>
    <t>Pennisetum alopecuroides 'Little Bunny' Miniature Fountain Grass 1C</t>
  </si>
  <si>
    <t>Pennisetum orientale 'Karly Rose' Karly Rose Fountain Grass 1C</t>
  </si>
  <si>
    <t>Penstemon mexicali 'Pikes Peak' Pikes Peak Purple Penstemon 1C</t>
  </si>
  <si>
    <t>Penstemon mexicali 'Red Rocks' Red Rocks Penstemon 1C</t>
  </si>
  <si>
    <t>Penstemon pinifolius 'Pineleaf Penstemon' Pineleaf Penstemon (Red) 1C</t>
  </si>
  <si>
    <t>Penstemon strictus 'Rocky Mountain' Rocky Mountain Penstemon 1C</t>
  </si>
  <si>
    <t>Perovskia atriplicifolia 'Blue Steel' Blue Steel Russian Sage 1C</t>
  </si>
  <si>
    <t>Phlox subulata 'Crimson Beauty' Crimson Beauty Phlox 1C</t>
  </si>
  <si>
    <t>Phlox subulata 'Emerald Cushion Blue' Emerald Blue Creeping Phlox 1C</t>
  </si>
  <si>
    <t>Phlox subulata 'Purple Beauty' Purple Beauty Creeping Phlox 1C</t>
  </si>
  <si>
    <t>Ratibida columnifera 'Prairie Coneflower' Prairie Coneflower 1C</t>
  </si>
  <si>
    <t>Rudbeckia americana 'Gold Rush' American Gold Rush Black-Eyed Susan 1C</t>
  </si>
  <si>
    <t>Rudbeckia fulgida 'Goldsturm' Black-Eyed Susan 1C</t>
  </si>
  <si>
    <t>Saccharum ravennae 'Erianthus' Hardy Pampas Grass 1C</t>
  </si>
  <si>
    <t>Saccharum ravennae 'Erianthus' Hardy Pampas Grass 5C</t>
  </si>
  <si>
    <t>Salvia nemorosa 'Caradonna' Caradonna Salvia 1C</t>
  </si>
  <si>
    <t>Salvia nemorosa 'May Night' May Night Salvia 1C</t>
  </si>
  <si>
    <t>Salvia nemorosa 'Rose Marvel PP30,118' Rose Marvel Sage 1C</t>
  </si>
  <si>
    <t>Salvia nemorosa 'Sensation Deep Blue' Sensation Deep Blue Meadow Sage 1C</t>
  </si>
  <si>
    <t>Salvia nemorosa 'Sensation Rose' Sensation Rose Meadow Sage 1C</t>
  </si>
  <si>
    <t>Schizachyrium scoparium 'Blaze' Blaze Little Bluestem Grass 1C</t>
  </si>
  <si>
    <t>Schizachyrium scoparium 'Blues' Blues Little Bluestem Grass 1C</t>
  </si>
  <si>
    <t>Schizachyrium scoparium 'Carousel' Carousel Little Bluestem 1C</t>
  </si>
  <si>
    <t>Schizachyrium scoparium 'Praire Blue' Prairie Blue Bluestem Grass 1C</t>
  </si>
  <si>
    <t>Schizachyrium scoparium 'Scoparium' Little Bluestem Grass 1C</t>
  </si>
  <si>
    <t>Schizachyrium scoparium 'Scoparium' Little Bluestem Grass 2C</t>
  </si>
  <si>
    <t>Schizachyrium scoparium 'Standing Ovation' Standing Ovation Little Bluestem 1C</t>
  </si>
  <si>
    <t>Sedum hybrida 'SunSparkler Firecracker' SunSparkler Firecracker Sedum 1C</t>
  </si>
  <si>
    <t>Sedum hybrida 'SunSparkler® Lime Zinger' SunSparkler® Lime Zinger Sedum 1C</t>
  </si>
  <si>
    <t>Sedum rupestre 'Angelina' Angelina Sedum 1C</t>
  </si>
  <si>
    <t>Sedum spectabile 'Autumn Joy' Autumn Joy Sedum 1C</t>
  </si>
  <si>
    <t>Sorghastrum nutans 'Indian Steel' Indian Steel Grass 1C</t>
  </si>
  <si>
    <t>Sporobolus heterolepis 'Heterolepis' Prairie Dropseed Grass 1C</t>
  </si>
  <si>
    <t>Stachys byzantina 'Helen Von Stein' Helen Von Stein 1C</t>
  </si>
  <si>
    <t>Thymus pink chintz 'Pink Chintz Thyme' Pink Chintz Thyme 1C</t>
  </si>
  <si>
    <t>Thymus praecox 'Coccineus' Red Creeping Thyme 1C</t>
  </si>
  <si>
    <t>Thymus praecox 'Pseudolanuginosus' Wooly Thyme 1C</t>
  </si>
  <si>
    <t>Vinca minor 'Bowles Variety' Bowles Periwinkle 1C</t>
  </si>
  <si>
    <t>Vinca minor 'Periwinkle' Periwinkle 1C</t>
  </si>
  <si>
    <t>02</t>
  </si>
  <si>
    <t>03</t>
  </si>
  <si>
    <t>Buxus microphylia 'Green Velvet' Green Velvet Boxwood 10C</t>
  </si>
  <si>
    <t>10C</t>
  </si>
  <si>
    <t>Buxus microphylia 'Green Velvet' Green Velvet Boxwood 1C</t>
  </si>
  <si>
    <t>Buxus microphylia 'Green Velvet' Green Velvet Boxwood 2C</t>
  </si>
  <si>
    <t>Buxus microphylia 'Green Velvet' Green Velvet Boxwood 3C</t>
  </si>
  <si>
    <t>Buxus microphylia 'Green Velvet' Green Velvet Boxwood 5C</t>
  </si>
  <si>
    <t>Buxus microphylia 'Green Velvet' Green Velvet Boxwood 7C</t>
  </si>
  <si>
    <t>7C</t>
  </si>
  <si>
    <t>Buxus microphylia 'Winter Gem' Winter Gem Boxwood 3C</t>
  </si>
  <si>
    <t>Buxus microphylia 'Winter Gem' Winter Gem Boxwood 5C</t>
  </si>
  <si>
    <t>Buxus microphylla 'Golden Triumph' Golden Triumph Boxwood 1C</t>
  </si>
  <si>
    <t>Buxus microphylla 'Green Beauty' Green Beauty Boxwood 1C</t>
  </si>
  <si>
    <t>Buxus microphylla 'Green Beauty' Green Beauty Boxwood 6C</t>
  </si>
  <si>
    <t>6C</t>
  </si>
  <si>
    <t>Buxus sempervirens 'Chicagoland 'Glencoe'' Chicagoland Boxwood 2C</t>
  </si>
  <si>
    <t>Buxus sempervirens 'Chicagoland 'Glencoe'' Chicagoland Boxwood 3C</t>
  </si>
  <si>
    <t>Buxus sempervirens 'Dee Runk' Dee Runk Boxwood 1C</t>
  </si>
  <si>
    <t>Buxus sempervirens 'Dee Runk' Dee Runk Boxwood 3C</t>
  </si>
  <si>
    <t>Buxus sempervirens 'Green Gem' Green Gem Boxwood 3C</t>
  </si>
  <si>
    <t>Buxus sempervirens 'Green Gem' Green Gem Boxwood 6C</t>
  </si>
  <si>
    <t>Buxus sempervirens 'Green Pillar' Green Pillar Boxwood 3C</t>
  </si>
  <si>
    <t>Buxus sempervirens 'Julia Jane' Julia Jane Boxwood 3C</t>
  </si>
  <si>
    <t>Buxus x 'Green Mountain' Green Mountain Boxwood 02</t>
  </si>
  <si>
    <t>Buxus x 'Green Mountain' Green Mountain Boxwood 10C</t>
  </si>
  <si>
    <t>Buxus x 'Green Mountain' Green Mountain Boxwood 1C</t>
  </si>
  <si>
    <t>Buxus x 'Green Mountain' Green Mountain Boxwood 2C</t>
  </si>
  <si>
    <t>Buxus x 'Green Mountain' Green Mountain Boxwood 3C</t>
  </si>
  <si>
    <t>Buxus x 'Green Mountain' Green Mountain Boxwood 6C</t>
  </si>
  <si>
    <t>Ilex crenata 'Sky Pencil' Sky Pencil Japanese Holly 3C</t>
  </si>
  <si>
    <t>Juniperus chinensis 'Blue Point' Blue Point Juniper 4/5</t>
  </si>
  <si>
    <t>4/5</t>
  </si>
  <si>
    <t>Juniperus chinensis 'Blue Point' Blue Point Juniper 6/7</t>
  </si>
  <si>
    <t>6/7</t>
  </si>
  <si>
    <t>Juniperus chinensis 'Gold Star' Gold Star Juniper 1C</t>
  </si>
  <si>
    <t>Juniperus chinensis 'Spartan Juniper' Spartan Juniper 04</t>
  </si>
  <si>
    <t>04</t>
  </si>
  <si>
    <t>Juniperus chinensis 'Spartan Juniper' Spartan Juniper 05</t>
  </si>
  <si>
    <t>05</t>
  </si>
  <si>
    <t>Juniperus chinensis 'Spartan Juniper' Spartan Juniper 06</t>
  </si>
  <si>
    <t>06</t>
  </si>
  <si>
    <t>Juniperus chinensis 'Spartan Juniper' Spartan Juniper 07</t>
  </si>
  <si>
    <t>07</t>
  </si>
  <si>
    <t>Juniperus chinensis 'Spartan Juniper' Spartan Juniper 15C</t>
  </si>
  <si>
    <t>15C</t>
  </si>
  <si>
    <t>Juniperus chinensis 'Spartan Juniper' Spartan Juniper 4/5</t>
  </si>
  <si>
    <t>5/6</t>
  </si>
  <si>
    <t>Juniperus chinensis 'Spartan Juniper' Spartan Juniper 5C</t>
  </si>
  <si>
    <t>Juniperus chinensis 'Trautman' Trautman Juniper 04</t>
  </si>
  <si>
    <t>Juniperus chinensis 'Trautman' Trautman Juniper 05</t>
  </si>
  <si>
    <t>Juniperus communis 'Alpine Carpet' Alpine Carpet Juniper 5C</t>
  </si>
  <si>
    <t>Juniperus horizontalis 'Bar Harbour' Bar Harbour Juniper 3C</t>
  </si>
  <si>
    <t>Juniperus horizontalis 'Bar Harbour' Bar Harbour Juniper 5C</t>
  </si>
  <si>
    <t>Juniperus horizontalis 'Blue Chip' Blue Chip Juniper 3C</t>
  </si>
  <si>
    <t>Juniperus horizontalis 'Hughes' Hughes Juniper 2C</t>
  </si>
  <si>
    <t>Juniperus horizontalis 'Hughes' Hughes Juniper 3C</t>
  </si>
  <si>
    <t>Juniperus horizontalis 'Prince of Wales' Prince of Wales Juniper 1C</t>
  </si>
  <si>
    <t>Juniperus horizontalis 'Prince of Wales' Prince of Wales Juniper 2C</t>
  </si>
  <si>
    <t>Juniperus horizontalis 'Wiltonii' Wilton Carpet Juniper 1C</t>
  </si>
  <si>
    <t>Juniperus horizontalis 'Wiltonii' Wilton Carpet Juniper 3C</t>
  </si>
  <si>
    <t>Juniperus horizontalis 'Wiltonii' Wilton Carpet Juniper 5C</t>
  </si>
  <si>
    <t>Juniperus horizontalis 'Youngtown' Andorra Youngtown Juniper 1C</t>
  </si>
  <si>
    <t>Juniperus horizontalis 'Youngtown' Andorra Youngtown Juniper 2C</t>
  </si>
  <si>
    <t>Juniperus media 'Old Gold' Old Gold Juniper 3C</t>
  </si>
  <si>
    <t>Juniperus media 'Pfitzeriana Glauca' Blue Pfitzer Juniper 3C</t>
  </si>
  <si>
    <t>Juniperus media 'Sea Green' Sea Green Juniper 5C</t>
  </si>
  <si>
    <t>Juniperus pfitzeriana 'Gold Coast 'Aurea Improved'' Gold Coast Juniper 1C</t>
  </si>
  <si>
    <t>Juniperus pfitzeriana 'Gold Coast 'Aurea Improved'' Gold Coast Juniper 5C</t>
  </si>
  <si>
    <t>Juniperus sabina 'Broadmoor' Broadmoor Juniper 5C</t>
  </si>
  <si>
    <t>Juniperus sabina 'Buffalo' Buffalo Juniper 3C</t>
  </si>
  <si>
    <t>Juniperus sabina 'Buffalo' Buffalo Juniper 5C</t>
  </si>
  <si>
    <t>Juniperus sabina 'Calgary Carpet' Calgary Carpet Juniper 2C</t>
  </si>
  <si>
    <t>Juniperus sabina 'New Blue' New Blue Tammy Juniper 1C</t>
  </si>
  <si>
    <t>Juniperus sabina 'New Blue' New Blue Tammy Juniper 5C</t>
  </si>
  <si>
    <t>Juniperus sabina 'Scandia' Scandia Juniper 2C</t>
  </si>
  <si>
    <t>Juniperus sabina 'Scandia' Scandia Juniper 5C</t>
  </si>
  <si>
    <t>Juniperus scopulorfum 'Medora' Medora Juniper 4/5</t>
  </si>
  <si>
    <t>Juniperus scopulorfum 'Moonglow' Moonglow Juniper 04</t>
  </si>
  <si>
    <t>Juniperus scopulorfum 'Moonglow' Moonglow Juniper 05</t>
  </si>
  <si>
    <t>Juniperus scopulorfum 'Moonglow' Moonglow Juniper 06</t>
  </si>
  <si>
    <t>Juniperus scopulorfum 'Moonglow' Moonglow Juniper 07</t>
  </si>
  <si>
    <t>Juniperus scopulorfum 'Moonglow' Moonglow Juniper 10C</t>
  </si>
  <si>
    <t>Juniperus scopulorfum 'Moonglow' Moonglow Juniper 15C</t>
  </si>
  <si>
    <t>Juniperus scopulorfum 'Moonglow' Moonglow Juniper 5C</t>
  </si>
  <si>
    <t>Juniperus scopulorfum 'Moonglow' Moonglow Juniper 6/7</t>
  </si>
  <si>
    <t>Juniperus scopulorfum 'Rocky Mountain' Rocky Mountain Juniper 04</t>
  </si>
  <si>
    <t>Juniperus scopulorfum 'Rocky Mountain' Rocky Mountain Juniper 05</t>
  </si>
  <si>
    <t>Juniperus scopulorfum 'Rocky Mountain' Rocky Mountain Juniper 06</t>
  </si>
  <si>
    <t>Juniperus scopulorfum 'Rocky Mountain' Rocky Mountain Juniper 07</t>
  </si>
  <si>
    <t>Juniperus scopulorfum 'Rocky Mountain' Rocky Mountain Juniper 08</t>
  </si>
  <si>
    <t>08</t>
  </si>
  <si>
    <t>Juniperus scopulorfum 'Rocky Mountain' Rocky Mountain Juniper 09</t>
  </si>
  <si>
    <t>09</t>
  </si>
  <si>
    <t>Juniperus scopulorfum 'Rocky Mountain' Rocky Mountain Juniper 10</t>
  </si>
  <si>
    <t>10</t>
  </si>
  <si>
    <t>11</t>
  </si>
  <si>
    <t>Juniperus scopulorfum 'Skyrocket' Skyrocket Juniper 04</t>
  </si>
  <si>
    <t>Juniperus scopulorfum 'Skyrocket' Skyrocket Juniper 10C</t>
  </si>
  <si>
    <t>Juniperus scopulorfum 'Skyrocket' Skyrocket Juniper 5C</t>
  </si>
  <si>
    <t>Juniperus scopulorfum 'Wichita Blue' Wichita Blue Juniper 05</t>
  </si>
  <si>
    <t>Juniperus scopulorfum 'Wichita Blue' Wichita Blue Juniper 06</t>
  </si>
  <si>
    <t>Juniperus scopulorfum 'Wichita Blue' Wichita Blue Juniper 10C</t>
  </si>
  <si>
    <t>Juniperus scopulorfum 'Wichita Blue' Wichita Blue Juniper 15C</t>
  </si>
  <si>
    <t>Juniperus scopulorfum 'Wichita Blue' Wichita Blue Juniper 5C</t>
  </si>
  <si>
    <t>Juniperus squamata 'Blue Star' Blue Star Juniper 1C</t>
  </si>
  <si>
    <t>Juniperus squamata 'Blue Star' Blue Star Juniper 2C</t>
  </si>
  <si>
    <t>Juniperus squamata 'Blue Star' Blue Star Juniper 3C</t>
  </si>
  <si>
    <t>Juniperus squamata 'Blue Star' Blue Star Juniper 5C</t>
  </si>
  <si>
    <t>Juniperus squamata 'Blue Star' Blue Star Juniper 6C</t>
  </si>
  <si>
    <t>Juniperus virginiana 'Blue Arrow' Blue Arrow Juniper 15C</t>
  </si>
  <si>
    <t>Juniperus virginiana 'Blue Arrow' Blue Arrow Juniper 5/6</t>
  </si>
  <si>
    <t>Juniperus virginiana 'Taylor' Taylor Juniper 07</t>
  </si>
  <si>
    <t>Juniperus virginiana 'Taylor' Taylor Juniper 15C</t>
  </si>
  <si>
    <t>Juniperus virginiana 'Taylor' Taylor Juniper 5C</t>
  </si>
  <si>
    <t>Picea abies 'Nidiformis' Bird's Nest Spruce 1C</t>
  </si>
  <si>
    <t>Picea abies 'Nidiformis' Bird's Nest Spruce 3C</t>
  </si>
  <si>
    <t>Picea abies 'Nidiformis' Bird's Nest Spruce 6C</t>
  </si>
  <si>
    <t>Picea pungens 'Globosa' Dwarf Globe Blue Spruce 3C</t>
  </si>
  <si>
    <t>Picea pungens 'Globosa' Dwarf Globe Blue Spruce 6C</t>
  </si>
  <si>
    <t>Pinus mugo 'Big Tuna' Big Tuna Mugo Pine 2C</t>
  </si>
  <si>
    <t>Pinus mugo 'Big Tuna' Big Tuna Mugo Pine 5C</t>
  </si>
  <si>
    <t>Pinus mugo 'Common Mugo' Mugo Pine 02</t>
  </si>
  <si>
    <t>Pinus mugo 'Common Mugo' Mugo Pine 10C</t>
  </si>
  <si>
    <t>Pinus mugo 'Common Mugo' Mugo Pine 15C</t>
  </si>
  <si>
    <t>Pinus mugo 'Common Mugo' Mugo Pine 1C</t>
  </si>
  <si>
    <t>Pinus mugo 'Common Mugo' Mugo Pine 20C</t>
  </si>
  <si>
    <t>20C</t>
  </si>
  <si>
    <t>Pinus mugo 'Common Mugo' Mugo Pine 25C</t>
  </si>
  <si>
    <t>25C</t>
  </si>
  <si>
    <t>Pinus mugo 'Common Mugo' Mugo Pine 2C</t>
  </si>
  <si>
    <t>Pinus mugo 'Common Mugo' Mugo Pine 3C</t>
  </si>
  <si>
    <t>Pinus mugo 'Common Mugo' Mugo Pine 5C</t>
  </si>
  <si>
    <t>Pinus mugo 'Slowmound' Dwarf Slowmound Mugo 10C</t>
  </si>
  <si>
    <t>Pinus mugo 'Slowmound' Dwarf Slowmound Mugo 2C</t>
  </si>
  <si>
    <t>Pinus mugo 'Slowmound' Dwarf Slowmound Mugo 3C</t>
  </si>
  <si>
    <t>Pinus mugo 'Slowmound' Dwarf Slowmound Mugo 5C</t>
  </si>
  <si>
    <t>Pinus mugo 'Tannenbaum' Tannenbaum Mugo Pine 5C</t>
  </si>
  <si>
    <t>Pinus mugo pumilio 'Dwarf Mugo' Dwarf Mugo Pine 10C</t>
  </si>
  <si>
    <t>Pinus mugo pumilio 'Dwarf Mugo' Dwarf Mugo Pine 1C</t>
  </si>
  <si>
    <t>Pinus mugo pumilio 'Dwarf Mugo' Dwarf Mugo Pine 2C</t>
  </si>
  <si>
    <t>Pinus mugo pumilio 'Dwarf Mugo' Dwarf Mugo Pine 3C</t>
  </si>
  <si>
    <t>Pinus mugo pumilio 'Dwarf Mugo' Dwarf Mugo Pine 5C</t>
  </si>
  <si>
    <t>Pinus sylvestris 'Albyn Prostrata' Spreading Scots Pine 3C</t>
  </si>
  <si>
    <t>Prunus laurocerasus 'Otto Luyken' Otto Luyken English Laurel 1C</t>
  </si>
  <si>
    <t>Prunus laurocerasus 'Otto Luyken' Otto Luyken English Laurel 3C</t>
  </si>
  <si>
    <t>Prunus laurocerasus 'Schipkaensis' Skip Laurel 10C</t>
  </si>
  <si>
    <t>Prunus laurocerasus 'Schipkaensis' Skip Laurel 1C</t>
  </si>
  <si>
    <t>Prunus laurocerasus 'Schipkaensis' Skip Laurel 3C</t>
  </si>
  <si>
    <t>Prunus laurocerasus 'Schipkaensis' Skip Laurel 4/5</t>
  </si>
  <si>
    <t>Prunus laurocerasus 'Schipkaensis' Skip Laurel 5C</t>
  </si>
  <si>
    <t>Taxus baccata 'Repandens' Spreading English Yew 3C</t>
  </si>
  <si>
    <t>3/4</t>
  </si>
  <si>
    <t>Taxus media 'Dark Green Spreader' Dark Green Spreader Yew 1C</t>
  </si>
  <si>
    <t>Taxus media 'Dark Green Spreader' Dark Green Spreader Yew 3C</t>
  </si>
  <si>
    <t>Taxus media 'Densiformis' Dense Yew 02</t>
  </si>
  <si>
    <t>Taxus media 'Densiformis' Dense Yew 03</t>
  </si>
  <si>
    <t>Taxus media 'Densiformis' Dense Yew 3C</t>
  </si>
  <si>
    <t>Taxus media 'H.M. Eddie' H.M. Eddie Yew 3C</t>
  </si>
  <si>
    <t>Taxus media 'Hicksii' Upright Hick's Yew 1C</t>
  </si>
  <si>
    <t>Taxus media 'Hicksii' Upright Hick's Yew 3C</t>
  </si>
  <si>
    <t>Taxus media 'Hicksii' Upright Hick's Yew 5C</t>
  </si>
  <si>
    <t>Taxus media 'Tauntonii' Taunton Yew 5C</t>
  </si>
  <si>
    <t>Thuja occidentalis ''Art Boe' PP22174' North Pole® Arborvitae 5C</t>
  </si>
  <si>
    <t>Thuja occidentalis 'Hetz Midget' Hetz Midget Arborvitae 6C</t>
  </si>
  <si>
    <t>Abies concolor 'Candicans' Candicans White Fir 03</t>
  </si>
  <si>
    <t>Abies concolor 'Candicans' Candicans White Fir 05</t>
  </si>
  <si>
    <t>Abies concolor 'Candicans' Candicans White Fir 06</t>
  </si>
  <si>
    <t>Abies concolor 'Candicans' Candicans White Fir 07</t>
  </si>
  <si>
    <t>Abies concolor 'Candicans' Candicans White Fir 08</t>
  </si>
  <si>
    <t>Abies concolor 'Candicans' Candicans White Fir 09</t>
  </si>
  <si>
    <t>Abies concolor 'Candicans' Candicans White Fir 10</t>
  </si>
  <si>
    <t>Abies concolor 'White Concolor' White Concolor Fir 4/5</t>
  </si>
  <si>
    <t>Cedrus atlantica 'Glauca Pendula' Weeping Blue Atlas Cedar 4/5</t>
  </si>
  <si>
    <t>Cedrus atlantica 'Glauca Pendula' Weeping Blue Atlas Cedar 5/6</t>
  </si>
  <si>
    <t>Cedrus deodora 'Glauca' Blue Atlas Cedar 15C</t>
  </si>
  <si>
    <t>Chamaecyparis nootkatensis 'Glauca Pendula' Weeping Blue Alaskan Cedar 4/5</t>
  </si>
  <si>
    <t>Chamaecyparis nootkatensis 'Glauca Pendula' Weeping Blue Alaskan Cedar 5/6</t>
  </si>
  <si>
    <t>Chamaecyparis nootkatensis 'Glauca Pendula' Weeping Blue Alaskan Cedar 6/7</t>
  </si>
  <si>
    <t>7/8</t>
  </si>
  <si>
    <t>10/11</t>
  </si>
  <si>
    <t>8/9</t>
  </si>
  <si>
    <t>Chamaecyparis pisifera filifera 'Sungold' Sungold Thread-branch Cypress 3C</t>
  </si>
  <si>
    <t>Cupressus glabra 'Blue Ice' Blue Ice Arizona Cypress 15C</t>
  </si>
  <si>
    <t>Juniperus virginiana 'Taylor' Taylor Juniper 05</t>
  </si>
  <si>
    <t>Picea abies 'Common' Common Norway Spruce 04</t>
  </si>
  <si>
    <t>Picea abies 'Common' Common Norway Spruce 05</t>
  </si>
  <si>
    <t>Picea abies 'Common' Common Norway Spruce 06</t>
  </si>
  <si>
    <t>Picea abies 'Common' Common Norway Spruce 07</t>
  </si>
  <si>
    <t>Picea abies 'Common' Common Norway Spruce 4/5</t>
  </si>
  <si>
    <t>Picea abies 'Cupressina' Columnar Norway Spruce 6/7</t>
  </si>
  <si>
    <t>Picea abies 'Cupressina' Columnar Norway Spruce 7/8</t>
  </si>
  <si>
    <t>Picea abies 'Pendula' Weeping Norway Spruce 03</t>
  </si>
  <si>
    <t>Picea abies 'Pendula' Weeping Norway Spruce 04</t>
  </si>
  <si>
    <t>Picea abies 'Pendula' Weeping Norway Spruce 05</t>
  </si>
  <si>
    <t>Picea abies 'Pendula' Weeping Norway Spruce 06</t>
  </si>
  <si>
    <t>Picea abies 'Pendula' Weeping Norway Spruce 15C</t>
  </si>
  <si>
    <t>Picea abies 'Pendula' Weeping Norway Spruce 4/5</t>
  </si>
  <si>
    <t>Picea abies 'Pumila' Dwarf Norway Spruce 03</t>
  </si>
  <si>
    <t>Picea abies 'Pumila' Dwarf Norway Spruce 05</t>
  </si>
  <si>
    <t>Picea engelmannii 'Englemann' Englemann Spruce 03</t>
  </si>
  <si>
    <t>Picea engelmannii 'Englemann' Englemann Spruce 04</t>
  </si>
  <si>
    <t>Picea engelmannii 'Englemann' Englemann Spruce 05</t>
  </si>
  <si>
    <t>Picea glauca 'Conica' Dwarf Alberta Spruce 10C</t>
  </si>
  <si>
    <t>Picea glauca 'Conica' Dwarf Alberta Spruce 15C</t>
  </si>
  <si>
    <t>Picea glauca 'Conica' Dwarf Alberta Spruce 1C</t>
  </si>
  <si>
    <t>Picea glauca 'Conica' Dwarf Alberta Spruce 3C</t>
  </si>
  <si>
    <t>Picea glauca 'Conica' Dwarf Alberta Spruce 6C</t>
  </si>
  <si>
    <t>Picea glauca 'Densata' Black Hills Spruce 03</t>
  </si>
  <si>
    <t>Picea glauca 'Densata' Black Hills Spruce 04</t>
  </si>
  <si>
    <t>Picea glauca 'Densata' Black Hills Spruce 05</t>
  </si>
  <si>
    <t>Picea glauca 'Densata' Black Hills Spruce 06</t>
  </si>
  <si>
    <t>Picea glauca 'Densata' Black Hills Spruce 15C</t>
  </si>
  <si>
    <t>Picea glauca 'Densata' Black Hills Spruce 20C</t>
  </si>
  <si>
    <t>Picea glauca 'Densata' Black Hills Spruce 25C</t>
  </si>
  <si>
    <t>Picea glauca 'Densata' Black Hills Spruce 4/5</t>
  </si>
  <si>
    <t>Picea glauca 'Pendula' Weeping White Spruce 4/5</t>
  </si>
  <si>
    <t>Picea glauca 'Western White' Western White Spruce 04</t>
  </si>
  <si>
    <t>Picea glauca 'Western White' Western White Spruce 05</t>
  </si>
  <si>
    <t>Picea omorika 'Pendula Bruns' Weeping Bruns Serbian Spruce 5/6</t>
  </si>
  <si>
    <t>Picea omorika 'Serbian' Serbian Spruce 04</t>
  </si>
  <si>
    <t>Picea omorika 'Serbian' Serbian Spruce 06</t>
  </si>
  <si>
    <t>Picea omorika 'Serbian' Serbian Spruce 07</t>
  </si>
  <si>
    <t>Picea omorika 'Serbian' Serbian Spruce 08</t>
  </si>
  <si>
    <t>Picea omorika 'Serbian' Serbian Spruce 4/5</t>
  </si>
  <si>
    <t>Picea pungens 'Baby Blue Eyes' Baby Blue Eyes Spruce 20C</t>
  </si>
  <si>
    <t>Picea pungens 'Baby Blue' Baby Blue Spruce 20C</t>
  </si>
  <si>
    <t>Picea pungens 'Baby Blue' Baby Blue Spruce 4/5</t>
  </si>
  <si>
    <t>Picea pungens 'Bakeri' Bakeri Spruce 4/5</t>
  </si>
  <si>
    <t>Picea pungens 'Colorado' Colorado Spruce 03</t>
  </si>
  <si>
    <t>Picea pungens 'Colorado' Colorado Spruce 04</t>
  </si>
  <si>
    <t>Picea pungens 'Colorado' Colorado Spruce 05</t>
  </si>
  <si>
    <t>Picea pungens 'Colorado' Colorado Spruce 06</t>
  </si>
  <si>
    <t>Picea pungens 'Fat Albert' Fat Albert Spruce 03</t>
  </si>
  <si>
    <t>Picea pungens 'Fat Albert' Fat Albert Spruce 04</t>
  </si>
  <si>
    <t>Picea pungens 'Fat Albert' Fat Albert Spruce 05</t>
  </si>
  <si>
    <t>Picea pungens 'Fat Albert' Fat Albert Spruce 06</t>
  </si>
  <si>
    <t>Picea pungens 'Fat Albert' Fat Albert Spruce 07</t>
  </si>
  <si>
    <t>Picea pungens 'Fat Albert' Fat Albert Spruce 10C</t>
  </si>
  <si>
    <t>Picea pungens 'Fat Albert' Fat Albert Spruce 20C</t>
  </si>
  <si>
    <t>Picea pungens 'Fat Albert' Fat Albert Spruce 4/5</t>
  </si>
  <si>
    <t>Picea pungens 'Glauca Slenderina Pendula' Slenderina Weeping Blue Spruce 05</t>
  </si>
  <si>
    <t>Picea pungens 'Glauca' Colorado Blue Spruce 04</t>
  </si>
  <si>
    <t>Picea pungens 'Glauca' Colorado Blue Spruce 05</t>
  </si>
  <si>
    <t>Picea pungens 'Glauca' Colorado Blue Spruce 06</t>
  </si>
  <si>
    <t>Picea pungens 'Glauca' Colorado Blue Spruce 25C</t>
  </si>
  <si>
    <t>Picea pungens 'Glauca' Colorado Blue Spruce 4/5</t>
  </si>
  <si>
    <t>Picea pungens 'Glauca' Colorado Blue Spruce 5/6</t>
  </si>
  <si>
    <t>Picea pungens 'Green' Colorado Green Spruce 4/5</t>
  </si>
  <si>
    <t>Picea pungens 'Green' Colorado Green Spruce 6/7</t>
  </si>
  <si>
    <t>Picea pungens 'Hoopsii' Hoopsii Spruce 03</t>
  </si>
  <si>
    <t>Picea pungens 'Hoopsii' Hoopsii Spruce 04</t>
  </si>
  <si>
    <t>Picea pungens 'Hoopsii' Hoopsii Spruce 05</t>
  </si>
  <si>
    <t>Picea pungens 'Hoopsii' Hoopsii Spruce 20C</t>
  </si>
  <si>
    <t>Picea pungens 'Hoopsii' Hoopsii Spruce 4/5</t>
  </si>
  <si>
    <t>Picea pungens 'Hoopsii' Hoopsii Spruce 5/6</t>
  </si>
  <si>
    <t>Picea pungens 'The Blues' The Blues Weeping Blue Spruce 4/5</t>
  </si>
  <si>
    <t>Pinus edulis 'Pinyon Pine' Pinyon Pine 06</t>
  </si>
  <si>
    <t>Pinus edulis 'Pinyon Pine' Pinyon Pine 07</t>
  </si>
  <si>
    <t>Pinus edulis 'Pinyon Pine' Pinyon Pine 08</t>
  </si>
  <si>
    <t>Pinus edulis 'Pinyon Pine' Pinyon Pine 09</t>
  </si>
  <si>
    <t>Pinus edulis 'Pinyon Pine' Pinyon Pine 10</t>
  </si>
  <si>
    <t>Pinus flexilis 'Limber Pine' Limber Pine 10C</t>
  </si>
  <si>
    <t>Pinus heldreichii (leucodermis) 'Bosnian Pine' Bosnian Pine 04</t>
  </si>
  <si>
    <t>Pinus heldreichii (leucodermis) 'Bosnian Pine' Bosnian Pine 4/5</t>
  </si>
  <si>
    <t>Pinus nigra 'Arnold Sentinel' Arnold Sentinel Austrian Pine 5/6</t>
  </si>
  <si>
    <t>Pinus nigra 'Austrian Pine' Austrian Pine 03</t>
  </si>
  <si>
    <t>Pinus nigra 'Austrian Pine' Austrian Pine 04</t>
  </si>
  <si>
    <t>Pinus nigra 'Austrian Pine' Austrian Pine 05</t>
  </si>
  <si>
    <t>Pinus nigra 'Austrian Pine' Austrian Pine 06</t>
  </si>
  <si>
    <t>Pinus nigra 'Austrian Pine' Austrian Pine 07</t>
  </si>
  <si>
    <t>Pinus nigra 'Austrian Pine' Austrian Pine 08</t>
  </si>
  <si>
    <t>Pinus nigra 'Austrian Pine' Austrian Pine 09</t>
  </si>
  <si>
    <t>Pinus nigra 'Austrian Pine' Austrian Pine 10</t>
  </si>
  <si>
    <t>Pinus nigra 'Austrian Pine' Austrian Pine 11</t>
  </si>
  <si>
    <t>Pinus nigra 'Austrian Pine' Austrian Pine 12</t>
  </si>
  <si>
    <t>12</t>
  </si>
  <si>
    <t>Pinus nigra 'Austrian Pine' Austrian Pine 4/5</t>
  </si>
  <si>
    <t>Pinus nigra 'Austrian Pine' Austrian Pine 5/6</t>
  </si>
  <si>
    <t>Pinus nigra 'Austrian Pine' Austrian Pine 6/7</t>
  </si>
  <si>
    <t>Pinus nigra 'Austrian Pine' Austrian Pine 7/8</t>
  </si>
  <si>
    <t>Pinus nigra 'Oregon Green' Oregon Green Austrian Pine 3/4</t>
  </si>
  <si>
    <t>Pinus nigra 'Oregon Green' Oregon Green Austrian Pine 4/5</t>
  </si>
  <si>
    <t>Pinus nigra 'Oregon Green' Oregon Green Austrian Pine 5/6</t>
  </si>
  <si>
    <t>Pinus nigra 'Oregon Green' Oregon Green Austrian Pine 6/7</t>
  </si>
  <si>
    <t>Pinus ponderosa 'Ponderosa Pine' Ponderosa Pine (Rocky Mtn Seed) 03</t>
  </si>
  <si>
    <t>Pinus ponderosa 'Ponderosa Pine' Ponderosa Pine (Rocky Mtn Seed) 05</t>
  </si>
  <si>
    <t>Pinus ponderosa 'Ponderosa Pine' Ponderosa Pine (Rocky Mtn Seed) 06</t>
  </si>
  <si>
    <t>Pinus ponderosa 'Ponderosa Pine' Ponderosa Pine (Rocky Mtn Seed) 07</t>
  </si>
  <si>
    <t>Pinus ponderosa 'Ponderosa Pine' Ponderosa Pine (Rocky Mtn Seed) 08</t>
  </si>
  <si>
    <t>Pinus ponderosa 'Ponderosa Pine' Ponderosa Pine (Rocky Mtn Seed) 09</t>
  </si>
  <si>
    <t>Pinus ponderosa 'Ponderosa Pine' Ponderosa Pine (Rocky Mtn Seed) 4/5</t>
  </si>
  <si>
    <t>Pinus ponderosa 'Ponderosa Pine' Ponderosa Pine (Rocky Mtn Seed) 5/6</t>
  </si>
  <si>
    <t>Pinus ponderosa 'Ponderosa Pine' Ponderosa Pine (Rocky Mtn Seed) 6/7</t>
  </si>
  <si>
    <t>Pinus strobus 'Eastern White' Eastern White Pine 03</t>
  </si>
  <si>
    <t>Pinus strobus 'Eastern White' Eastern White Pine 04</t>
  </si>
  <si>
    <t>Pinus strobus 'Eastern White' Eastern White Pine 05</t>
  </si>
  <si>
    <t>Pinus strobus 'Eastern White' Eastern White Pine 06</t>
  </si>
  <si>
    <t>Pinus strobus 'Eastern White' Eastern White Pine 07</t>
  </si>
  <si>
    <t>Pinus strobus 'Eastern White' Eastern White Pine 08</t>
  </si>
  <si>
    <t>Pinus strobus 'Pendula' Weeping Eastern White Pine 3/4</t>
  </si>
  <si>
    <t>Pinus strobus 'Pendula' Weeping Eastern White Pine 4/5</t>
  </si>
  <si>
    <t>Pinus strobus 'Pendula' Weeping Eastern White Pine 6/7</t>
  </si>
  <si>
    <t>Pinus sylvestris 'French Blue' French Blue Scotch Pine 5/6</t>
  </si>
  <si>
    <t>Pinus sylvestris 'French Blue' French Blue Scotch Pine 6/7</t>
  </si>
  <si>
    <t>Pseudotsuga menziesii 'Douglas Fir' Douglas Fir (Rocky Mtn Seed) 03</t>
  </si>
  <si>
    <t>Pseudotsuga menziesii 'Douglas Fir' Douglas Fir (Rocky Mtn Seed) 04</t>
  </si>
  <si>
    <t>Pseudotsuga menziesii 'Douglas Fir' Douglas Fir (Rocky Mtn Seed) 05</t>
  </si>
  <si>
    <t>Pseudotsuga menziesii 'Douglas Fir' Douglas Fir (Rocky Mtn Seed) 06</t>
  </si>
  <si>
    <t>Pseudotsuga menziesii 'Douglas Fir' Douglas Fir (Rocky Mtn Seed) 07</t>
  </si>
  <si>
    <t>Thuja occidentalis ''Art Boe' PP22174' North Pole® Arborvitae 4/5</t>
  </si>
  <si>
    <t>Thuja occidentalis ''Congabe' PP19.009' Fire Chief™ Arborvitae 3C</t>
  </si>
  <si>
    <t>Thuja occidentalis ''Congabe' PP19.009' Fire Chief™ Arborvitae 6C</t>
  </si>
  <si>
    <t>Thuja occidentalis 'Danica' Danica Arborvitae 1C</t>
  </si>
  <si>
    <t>Thuja occidentalis 'Danica' Danica Arborvitae 3C</t>
  </si>
  <si>
    <t>Thuja occidentalis 'Degroot Spire' Degroot Spire Arborvitae 05</t>
  </si>
  <si>
    <t>Thuja occidentalis 'Degroot Spire' Degroot Spire Arborvitae 1C</t>
  </si>
  <si>
    <t>Thuja occidentalis 'Degroot Spire' Degroot Spire Arborvitae 6C</t>
  </si>
  <si>
    <t>Thuja occidentalis 'Emerald Petite™ 'Thusid4'' Emerald Petite™ Arborvitae 3C</t>
  </si>
  <si>
    <t>Thuja occidentalis 'Emerald' Emerald Green Arborvitae 04</t>
  </si>
  <si>
    <t>Thuja occidentalis 'Emerald' Emerald Green Arborvitae 05</t>
  </si>
  <si>
    <t>Thuja occidentalis 'Emerald' Emerald Green Arborvitae 06</t>
  </si>
  <si>
    <t>Thuja occidentalis 'Emerald' Emerald Green Arborvitae 10C</t>
  </si>
  <si>
    <t>Thuja occidentalis 'Emerald' Emerald Green Arborvitae 15C</t>
  </si>
  <si>
    <t>Thuja occidentalis 'Emerald' Emerald Green Arborvitae 1C</t>
  </si>
  <si>
    <t>Thuja occidentalis 'Emerald' Emerald Green Arborvitae 4/5</t>
  </si>
  <si>
    <t>Thuja occidentalis 'Emerald' Emerald Green Arborvitae 5/6</t>
  </si>
  <si>
    <t>Thuja occidentalis 'Emerald' Emerald Green Arborvitae 5C</t>
  </si>
  <si>
    <t>Thuja occidentalis 'Emerald' Emerald Green Arborvitae 6/7</t>
  </si>
  <si>
    <t>Thuja occidentalis 'Emerald' Emerald Green Arborvitae 6C</t>
  </si>
  <si>
    <t>Thuja occidentalis 'Emerald' Emerald Green Arborvitae 8/9</t>
  </si>
  <si>
    <t>Thuja occidentalis 'Holmstrup' Holmstrup Arborviatae 04</t>
  </si>
  <si>
    <t>Thuja occidentalis 'Holmstrup' Holmstrup Arborviatae 05</t>
  </si>
  <si>
    <t>Thuja occidentalis 'Holmstrup' Holmstrup Arborviatae 06</t>
  </si>
  <si>
    <t>Thuja occidentalis 'Holmstrup' Holmstrup Arborviatae 07</t>
  </si>
  <si>
    <t>Thuja occidentalis 'Nigra' Black Arborvitae 04</t>
  </si>
  <si>
    <t>Thuja occidentalis 'Nigra' Black Arborvitae 05</t>
  </si>
  <si>
    <t>Thuja occidentalis 'Nigra' Black Arborvitae 06</t>
  </si>
  <si>
    <t>Thuja occidentalis 'Nigra' Black Arborvitae 07</t>
  </si>
  <si>
    <t>Thuja occidentalis 'Techny' Techny Arborvitae 04</t>
  </si>
  <si>
    <t>Thuja occidentalis 'Techny' Techny Arborvitae 05</t>
  </si>
  <si>
    <t>Thuja occidentalis 'Techny' Techny Arborvitae 06</t>
  </si>
  <si>
    <t>Thuja occidentalis 'Yellow Ribbon' Yellow Ribbon Arborvitae 04</t>
  </si>
  <si>
    <t>Thuja plicata 'Excelsa' Excelsa Giant Arborvitae 5/6</t>
  </si>
  <si>
    <t>Thuja plicata 'Grovepli' Spring Grove Arborvitae 5/6</t>
  </si>
  <si>
    <t>Thuja plicata 'Grovepli' Spring Grove Arborvitae 6/7</t>
  </si>
  <si>
    <t>Thuja plicata 'Western Red' Western Red Cedar 4/5</t>
  </si>
  <si>
    <t>Thuja plicata 'Western Red' Western Red Cedar 5/6</t>
  </si>
  <si>
    <t>Thuja plicata 'Western Red' Western Red Cedar 6/7</t>
  </si>
  <si>
    <t>Thuja standishii x plicata 'Green Giant' Green Giant Arborvitae 05</t>
  </si>
  <si>
    <t>Thuja standishii x plicata 'Green Giant' Green Giant Arborvitae 06</t>
  </si>
  <si>
    <t>Thuja standishii x plicata 'Green Giant' Green Giant Arborvitae 07</t>
  </si>
  <si>
    <t>Thuja standishii x plicata 'Green Giant' Green Giant Arborvitae 08</t>
  </si>
  <si>
    <t>Thuja standishii x plicata 'Green Giant' Green Giant Arborvitae 09</t>
  </si>
  <si>
    <t>Thuja standishii x plicata 'Green Giant' Green Giant Arborvitae 10</t>
  </si>
  <si>
    <t>Thuja standishii x plicata 'Green Giant' Green Giant Arborvitae 10/11</t>
  </si>
  <si>
    <t>Thuja standishii x plicata 'Green Giant' Green Giant Arborvitae 12</t>
  </si>
  <si>
    <t>Thuja standishii x plicata 'Green Giant' Green Giant Arborvitae 5/6</t>
  </si>
  <si>
    <t>Thuja standishii x plicata 'Green Giant' Green Giant Arborvitae 5C</t>
  </si>
  <si>
    <t>Thuja standishii x plicata 'Green Giant' Green Giant Arborvitae 6/7</t>
  </si>
  <si>
    <t>Amelanchier alnifolia 'Regent ' Regent Serviceberry 1C</t>
  </si>
  <si>
    <t>Amelanchier alnifolia 'Saskatoon' Saskatoon Serviceberry 5C</t>
  </si>
  <si>
    <t>Amorpha canescens 'Leadplant' Leadplant 1C</t>
  </si>
  <si>
    <t>Amorpha canescens 'Leadplant' Leadplant 2C</t>
  </si>
  <si>
    <t>Aronia melanocarpa ''Autumn Magic'' Autumn Magic Chokeberry 2C</t>
  </si>
  <si>
    <t>Aronia melanocarpa ''Autumn Magic'' Autumn Magic Chokeberry 5C</t>
  </si>
  <si>
    <t>Aronia melanocarpa 'Low Scape Mound "Uconam165' PP18523' Proven Winners® Color Choice® Low-Scape Mound® Chokeberry 5C</t>
  </si>
  <si>
    <t>Artemisia tridentata 'Tall Western' Tall Western Sagebrush 1C</t>
  </si>
  <si>
    <t>Artemisia tridentata 'Tall Western' Tall Western Sagebrush 2C</t>
  </si>
  <si>
    <t>Berberis thunbergii 'Admiration' Admiration Japanese Barberry 1C</t>
  </si>
  <si>
    <t>Berberis thunbergii 'Admiration' Admiration Japanese Barberry 3C</t>
  </si>
  <si>
    <t>Berberis thunbergii 'Concorde' Concorde Barberry 3C</t>
  </si>
  <si>
    <t>Berberis thunbergii 'Crimson Pygmy' Crimson Pygmy Japanese Barberry 1C</t>
  </si>
  <si>
    <t>Berberis thunbergii 'Crimson Pygmy' Crimson Pygmy Japanese Barberry 2C</t>
  </si>
  <si>
    <t>Berberis thunbergii 'Crimson Pygmy' Crimson Pygmy Japanese Barberry 3C</t>
  </si>
  <si>
    <t>Berberis thunbergii 'Orange Rocket' Orange Rocket Barberry 3C</t>
  </si>
  <si>
    <t>Berberis thunbergii 'Orange Rocket' Orange Rocket Barberry 5C</t>
  </si>
  <si>
    <t>Berberis thunbergii 'Red Carpet (PPAF)' Red Carpet Barberry 3C</t>
  </si>
  <si>
    <t>Berberis thunbergii 'Rose Glow' Rose Glow Japanese Barberry 3C</t>
  </si>
  <si>
    <t>Berberis thunbergii 'Rosy Rocket' Rosy Rocket Barberry 1C</t>
  </si>
  <si>
    <t>Berberis thunbergii 'Rosy Rocket' Rosy Rocket Barberry 3C</t>
  </si>
  <si>
    <t>Buddleia davidii 'Black Knight' Black Knight Purple Butterfly Bush 2C</t>
  </si>
  <si>
    <t>Buddleia davidii 'Miss Ruby' Miss Ruby Butterfly Bush 3C</t>
  </si>
  <si>
    <t>Buddleia x 'Miss Molly #PP23,425' Miss Molly Butterfly Bush 3C</t>
  </si>
  <si>
    <t>Buddleia x 'Miss Violet #PP28,448' Miss Violet Butterfly Bush 3C</t>
  </si>
  <si>
    <t>Caragana arborescens 'Siberian' Siberian Peashrub 2C</t>
  </si>
  <si>
    <t>Caragana arborescens 'Siberian' Siberian Peashrub 5C</t>
  </si>
  <si>
    <t>Caragana frutex 'globosa' Globe Peashrub 2C</t>
  </si>
  <si>
    <t>Caragana frutex 'globosa' Globe Peashrub 5C</t>
  </si>
  <si>
    <t>Caragana pygmaea 'Pygmy' Pygmy Peashrub 1C</t>
  </si>
  <si>
    <t>Caragana pygmaea 'Pygmy' Pygmy Peashrub 2C</t>
  </si>
  <si>
    <t>Caragana pygmaea 'Pygmy' Pygmy Peashrub 5C</t>
  </si>
  <si>
    <t>Caryopteris clandonensis 'Dark Knight' Dark Knight Blue Mist Spirea 1C</t>
  </si>
  <si>
    <t>Caryopteris clandonensis 'Dark Knight' Dark Knight Blue Mist Spirea 5C</t>
  </si>
  <si>
    <t>Chamaebatiaria millefolium 'Fernbush' Fernbush 1C</t>
  </si>
  <si>
    <t>Chamaebatiaria millefolium 'Fernbush' Fernbush 2C</t>
  </si>
  <si>
    <t>Chrysothamnus nauseosus nauseosus 'Rabbit Brush' Rabbit Brush 1C</t>
  </si>
  <si>
    <t>Clethra alnifolia 'Ruby Spice' Ruby Spice Summersweet 3C</t>
  </si>
  <si>
    <t>Clethra alnifolia 'Sixteen Candles' Sixteen Candles Summersweet 3C</t>
  </si>
  <si>
    <t>Cornus alba 'Buds Yellow' Yellow Twig Dogwood 1C</t>
  </si>
  <si>
    <t>Cornus alba 'Buds Yellow' Yellow Twig Dogwood 2C</t>
  </si>
  <si>
    <t>Cornus alba 'Buds Yellow' Yellow Twig Dogwood 5C</t>
  </si>
  <si>
    <t>Cornus alba 'Elegantissima' Variegated Red Twig Dogwood 1C</t>
  </si>
  <si>
    <t>Cornus alba 'Elegantissima' Variegated Red Twig Dogwood 2C</t>
  </si>
  <si>
    <t>Cornus alba 'Elegantissima' Variegated Red Twig Dogwood 5C</t>
  </si>
  <si>
    <t>Cornus alba 'Ivory Halo' Ivory Halo Dogwood #PP8,722 1C</t>
  </si>
  <si>
    <t>Cornus alba 'Ivory Halo' Ivory Halo Dogwood #PP8,722 2C</t>
  </si>
  <si>
    <t>Cornus alba 'Ivory Halo' Ivory Halo Dogwood #PP8,722 3C</t>
  </si>
  <si>
    <t>Cornus alba 'Ivory Halo' Ivory Halo Dogwood #PP8,722 5C</t>
  </si>
  <si>
    <t>M05</t>
  </si>
  <si>
    <t>Cornus kousa 'Chinese' Chinese Kousa Dogwood M04</t>
  </si>
  <si>
    <t>M04</t>
  </si>
  <si>
    <t>Cornus kousa 'Chinese' Chinese Kousa Dogwood M05</t>
  </si>
  <si>
    <t>Cornus kousa 'Chinese' Chinese Kousa Dogwood M06</t>
  </si>
  <si>
    <t>M06</t>
  </si>
  <si>
    <t>Cornus sericea 'Baileyi' Bailey's Redtwig Dogwood 1C</t>
  </si>
  <si>
    <t>Cornus sericea 'Baileyi' Bailey's Redtwig Dogwood 2C</t>
  </si>
  <si>
    <t>Cornus sericea 'Baileyi' Bailey's Redtwig Dogwood 5C</t>
  </si>
  <si>
    <t>Cornus sericea 'Flaviramea' Yellowtwig Dogwood 5C</t>
  </si>
  <si>
    <t>Cornus sericea 'Isanti' Isanti Dogwood 2C</t>
  </si>
  <si>
    <t>Cornus sericea 'Isanti' Isanti Dogwood 5C</t>
  </si>
  <si>
    <t>Cornus sericea 'Kelseyi' Dwarf Kelsey Dogwood 1C</t>
  </si>
  <si>
    <t>Cornus sericea 'Kelseyi' Dwarf Kelsey Dogwood 2C</t>
  </si>
  <si>
    <t>Cornus sericea 'Kelseyi' Dwarf Kelsey Dogwood 5C</t>
  </si>
  <si>
    <t>Cornus sericea 'Red-osier' Red-osier Dogwood 1C</t>
  </si>
  <si>
    <t>Cornus sericea 'Red-osier' Red-osier Dogwood 5C</t>
  </si>
  <si>
    <t>Cotinus coggygria 'Royal Purple' Royal Purple Smoke Tree 5C</t>
  </si>
  <si>
    <t>Cotinus coggygria 'Winecraft Black' Winecraft Black Smokebush 3C</t>
  </si>
  <si>
    <t>Cotoneaster apiculatus 'Cranberry Cotoneaster' Cranberry Cotoneaster 2C</t>
  </si>
  <si>
    <t>Cotoneaster lucidus 'Peking Cotoneaster' Peking Cotoneaster 1C</t>
  </si>
  <si>
    <t>Cotoneaster lucidus 'Peking Cotoneaster' Peking Cotoneaster 2C</t>
  </si>
  <si>
    <t>Cotoneaster lucidus 'Peking Cotoneaster' Peking Cotoneaster 5C</t>
  </si>
  <si>
    <t>Cotoneaster lucidus 'Peking Cotoneaster' Peking Cotoneaster M10C</t>
  </si>
  <si>
    <t>M10C</t>
  </si>
  <si>
    <t>Euonymus alatus 'Compactus' Dwarf Burning Bush 03</t>
  </si>
  <si>
    <t>Euonymus alatus 'Compactus' Dwarf Burning Bush 04</t>
  </si>
  <si>
    <t>Euonymus alatus 'Compactus' Dwarf Burning Bush 10C</t>
  </si>
  <si>
    <t>Euonymus alatus 'Compactus' Dwarf Burning Bush 1C</t>
  </si>
  <si>
    <t>Euonymus alatus 'Compactus' Dwarf Burning Bush 2C</t>
  </si>
  <si>
    <t>Euonymus alatus 'Compactus' Dwarf Burning Bush 5C</t>
  </si>
  <si>
    <t>Euonymus alatus 'Compactus' Dwarf Burning Bush 6C</t>
  </si>
  <si>
    <t>Euonymus fortunei 'Emerald 'n Gold' Emerald 'n Gold Euonymus 1C</t>
  </si>
  <si>
    <t>Euonymus fortunei 'Emerald 'n Gold' Emerald 'n Gold Euonymus 2C</t>
  </si>
  <si>
    <t>Euonymus fortunei 'Emerald Gaiety' Emerald Gaiety Euonymus 1C</t>
  </si>
  <si>
    <t>Euonymus fortunei 'Gold Splash 'Roemertwo'' Proven Winners® Color Choice® Gold Splash® Burning Bush 2C</t>
  </si>
  <si>
    <t>Euonymus fortunei 'Harlequin' Variegated Wintercreeper 1C</t>
  </si>
  <si>
    <t>Euonymus japonicus 'Green Spire' Green Spire Euonymus 3C</t>
  </si>
  <si>
    <t>Euonymus japonicus 'Silver Queen' Silver Queen Euonymus 1C</t>
  </si>
  <si>
    <t>Euonymus japonicus 'Silver Queen' Silver Queen Euonymus 3C</t>
  </si>
  <si>
    <t>Forsythia courtasol ''Courtasol'' Gold Tide® Forsythia 5C</t>
  </si>
  <si>
    <t>Forsythia intermedia 'Lynwood Gold' Lynwood Gold Forsythia 5C</t>
  </si>
  <si>
    <t>Forsythia show off 'Show Off 'Mindor' PP19321' Proven Winners® Color Choice® Show Off® Forsythia 2C</t>
  </si>
  <si>
    <t>Forsythia show off 'Show Off 'Mindor' PP19321' Proven Winners® Color Choice® Show Off® Forsythia 5C</t>
  </si>
  <si>
    <t>Hamamelis vernalis 'Vernal' Vernal Witchhazel M03</t>
  </si>
  <si>
    <t>M03</t>
  </si>
  <si>
    <t>Hamamelis vernalis 'Vernal' Vernal Witchhazel M04</t>
  </si>
  <si>
    <t>Hamamelis vernalis 'Vernal' Vernal Witchhazel M05</t>
  </si>
  <si>
    <t>Hamamelis virginiana 'Common American' American Witchhazel M04</t>
  </si>
  <si>
    <t>Hamamelis virginiana 'Common American' American Witchhazel M05</t>
  </si>
  <si>
    <t>Hibiscus syriacus 'Dark Lavender Chiffon®' Dark Lavender Chiffon® Rose of Sharon 5C</t>
  </si>
  <si>
    <t>Hibiscus syriacus 'White Chiffon®' White Chiffon Rose of Sharon 15CSTD</t>
  </si>
  <si>
    <t>15CSTD</t>
  </si>
  <si>
    <t>Hibiscus syriacus 'White Pillar®' White Pillar Rose of Sharon 5C</t>
  </si>
  <si>
    <t>Hydrangea anomala 'Petiolaris' Climbing Hydrangea 1C</t>
  </si>
  <si>
    <t>Hydrangea arborescens 'Annabelle' Annabelle Smooth Hydrangea 1C</t>
  </si>
  <si>
    <t>Hydrangea arborescens 'Annabelle' Annabelle Smooth Hydrangea 2C</t>
  </si>
  <si>
    <t>Hydrangea arborescens 'Annabelle' Annabelle Smooth Hydrangea 5C</t>
  </si>
  <si>
    <t>Hydrangea arborescens 'Annabelle' Annabelle Smooth Hydrangea 6C</t>
  </si>
  <si>
    <t>Hydrangea macrophylla 'Glowing Embers' Glowing Embers Hydrangea 1C</t>
  </si>
  <si>
    <t>Hydrangea paniculata ''DVPPINKY' PP16166' Pinky Winky® Hydrangea 10CSTD</t>
  </si>
  <si>
    <t>10CSTD</t>
  </si>
  <si>
    <t>Hydrangea paniculata ''DVPPINKY' PP16166' Pinky Winky® Hydrangea 3C</t>
  </si>
  <si>
    <t>Hydrangea paniculata ''DVPPINKY' PP16166' Pinky Winky® Hydrangea 5C</t>
  </si>
  <si>
    <t>Hydrangea paniculata ''Jane' PP22330' Little Lime® Hydrangea 3C</t>
  </si>
  <si>
    <t>Hydrangea paniculata ''SMHPLQF'  PP25136, CBR#5406' Proven Winners® Little Quick Fire® Hydrangea 5C</t>
  </si>
  <si>
    <t>Hydrangea paniculata ''SMNHPM' PP32,513' Proven Winner® Quick Fire Fab® Hydrangea 10CSTD</t>
  </si>
  <si>
    <t>Hydrangea paniculata ''SMNHPM' PP32,513' Proven Winner® Quick Fire Fab® Hydrangea 3C</t>
  </si>
  <si>
    <t>Hydrangea paniculata 'Bombshell' Bombshell Hydrangea 2C</t>
  </si>
  <si>
    <t>Hydrangea paniculata 'Bombshell' Bombshell Hydrangea 5C</t>
  </si>
  <si>
    <t>Hydrangea paniculata 'Fire Light 'PP25135'' Fire Light® Hydrangea 3C</t>
  </si>
  <si>
    <t>Hydrangea paniculata 'Fire Light 'PP25135'' Fire Light® Hydrangea 5C</t>
  </si>
  <si>
    <t>Hydrangea paniculata 'Grandiflora' Pee Gee Hydrangea 1C</t>
  </si>
  <si>
    <t>Hydrangea paniculata 'Grandiflora' Pee Gee Hydrangea 2C</t>
  </si>
  <si>
    <t>Hydrangea paniculata 'Limelight Prime® 'SMNHPPH' USPP 32,511' Limelight Prime® Hydrangea 03</t>
  </si>
  <si>
    <t>Hydrangea paniculata 'Limelight Prime® 'SMNHPPH' USPP 32,511' Limelight Prime® Hydrangea 2C</t>
  </si>
  <si>
    <t>Hydrangea paniculata 'Limelight Prime® 'SMNHPPH' USPP 32,511' Limelight Prime® Hydrangea 3C</t>
  </si>
  <si>
    <t>Hydrangea paniculata 'Limelight' Limelight Hydrangea 03</t>
  </si>
  <si>
    <t>Hydrangea paniculata 'Limelight' Limelight Hydrangea 04</t>
  </si>
  <si>
    <t>Hydrangea paniculata 'Limelight' Limelight Hydrangea 10C</t>
  </si>
  <si>
    <t>Hydrangea paniculata 'Limelight' Limelight Hydrangea 10CSTD</t>
  </si>
  <si>
    <t>Hydrangea paniculata 'Limelight' Limelight Hydrangea 3C</t>
  </si>
  <si>
    <t>Hydrangea paniculata 'Phantom' Phantom Hydrangea 10C</t>
  </si>
  <si>
    <t>Hydrangea paniculata 'Pink Diamond 'Interhydia'' Pink Diamond Hydrangea 10C</t>
  </si>
  <si>
    <t>Hydrangea paniculata 'Quick Fire 'BULK' PP16812' Proven Winners® Color Choice® Quick Fire® Hydrangea 10CSTD</t>
  </si>
  <si>
    <t>Hydrangea serrata 'Tuff Stuff' Tuff Stuff Red Mountain Hydrangea 3C</t>
  </si>
  <si>
    <t>Ilex meserveae 'Blue Prince' Blue Prince Holly 1C</t>
  </si>
  <si>
    <t>Ilex meserveae 'Blue Prince' Blue Prince Holly 5C</t>
  </si>
  <si>
    <t>Ligustrum vulgare 'Cheyenne' Cheyenne Privet 5C</t>
  </si>
  <si>
    <t>Ligustrum vulgare 'Lodense' Lodense Privet 1C</t>
  </si>
  <si>
    <t>Ligustrum vulgare 'Lodense' Lodense Privet 2C</t>
  </si>
  <si>
    <t>Ligustrum vulgare 'Lodense' Lodense Privet 5C</t>
  </si>
  <si>
    <t>Ligustrum x 'vicaryi' Golden Vicary Privet 5C</t>
  </si>
  <si>
    <t>Lonicera brownii 'Dropmore' Dropmore Scarlet Honeysuckle 1C</t>
  </si>
  <si>
    <t>Lonicera xylosteoides 'Claveys Dwarf' Claveys Dwarf Honeysuckle 1C</t>
  </si>
  <si>
    <t>Lonicera xylosteoides 'Claveys Dwarf' Claveys Dwarf Honeysuckle 2C</t>
  </si>
  <si>
    <t>Mahonia aquifolium 'Oregon Grape' Oregon Grape Holly 1C</t>
  </si>
  <si>
    <t>Nandina domestica 'Gulf Stream' Gulf Stream Heavenly Bamboo 3C</t>
  </si>
  <si>
    <t>Parthenocissus quinquefolia 'Virginia Creeper' Virginia Creeper Ivy 1C</t>
  </si>
  <si>
    <t>Perovskia atriplicifolia 'Lacey's Blue PP20,845' Lacey's Blue Russian Sage 1C</t>
  </si>
  <si>
    <t>Pervoskia atriplicifolia 'Little Spire' Dwarf Russian Sage 1C</t>
  </si>
  <si>
    <t>Pervoskia atriplicifolia 'Russian Sage' Russian Sage 1C</t>
  </si>
  <si>
    <t>Pervoskia atriplicifolia 'Russian Sage' Russian Sage 2C</t>
  </si>
  <si>
    <t>Pervoskia atriplicifolia 'Russian Sage' Russian Sage 5C</t>
  </si>
  <si>
    <t>Physocarpus monogynus 'Native Ninebark' Native Ninebark 1C</t>
  </si>
  <si>
    <t>Physocarpus monogynus 'Native Ninebark' Native Ninebark 2C</t>
  </si>
  <si>
    <t>Physocarpus opulifolius ''Seward' PP14821' Proven Winners® Color Choice® Summer Wine® Ninebark 10C</t>
  </si>
  <si>
    <t>Physocarpus opulifolius ''Seward' PP14821' Proven Winners® Color Choice® Summer Wine® Ninebark 2C</t>
  </si>
  <si>
    <t>Physocarpus opulifolius ''Seward' PP14821' Proven Winners® Color Choice® Summer Wine® Ninebark 3C</t>
  </si>
  <si>
    <t>Physocarpus opulifolius ''Seward' PP14821' Proven Winners® Color Choice® Summer Wine® Ninebark 5C</t>
  </si>
  <si>
    <t>Physocarpus opulifolius ''SMNPOBLR' PP28695' Proven Winners® Color Choice® Ginger Wine Ninebark 3C</t>
  </si>
  <si>
    <t>Physocarpus opulifolius ''SMPOTW' PP26749' Proven Winners® Color Choice® Tiny Wine® Ninebark 2C</t>
  </si>
  <si>
    <t>Physocarpus opulifolius ''SMPOTW' PP26749' Proven Winners® Color Choice® Tiny Wine® Ninebark 3C</t>
  </si>
  <si>
    <t>Physocarpus opulifolius ''SMPOTW' PP26749' Proven Winners® Color Choice® Tiny Wine® Ninebark 5C</t>
  </si>
  <si>
    <t>Physocarpus opulifolius ''SMPOTW' PP26749' Proven Winners® Color Choice® Tiny Wine® Ninebark 6C</t>
  </si>
  <si>
    <t>Physocarpus opulifolius 'Darts Gold' Darts Gold Ninebark 2C</t>
  </si>
  <si>
    <t>Physocarpus opulifolius 'Darts Gold' Darts Gold Ninebark 5C</t>
  </si>
  <si>
    <t>Physocarpus opulifolius 'Monlo #PP11,211' Diablo Ninebark 10C</t>
  </si>
  <si>
    <t>Physocarpus opulifolius 'Monlo #PP11,211' Diablo Ninebark 1C</t>
  </si>
  <si>
    <t>Physocarpus opulifolius 'Monlo #PP11,211' Diablo Ninebark 2C</t>
  </si>
  <si>
    <t>Physocarpus opulifolius 'Monlo #PP11,211' Diablo Ninebark 5C</t>
  </si>
  <si>
    <t>Physocarpus opulifolius 'Nanus' Dwarf Ninebark 2C</t>
  </si>
  <si>
    <t>Potentilla fruticosa 'Abbotswood' Abbotswood Potentilla 1C</t>
  </si>
  <si>
    <t>Potentilla fruticosa 'Abbotswood' Abbotswood Potentilla 2C</t>
  </si>
  <si>
    <t>Potentilla fruticosa 'Abbotswood' Abbotswood Potentilla 5C</t>
  </si>
  <si>
    <t>Potentilla fruticosa 'Fargo' Dakota Sunspot Potentilla 1C</t>
  </si>
  <si>
    <t>Potentilla fruticosa 'Gold Drop' Gold Drop Potentilla 2C</t>
  </si>
  <si>
    <t>Potentilla fruticosa 'Gold Drop' Gold Drop Potentilla 5C</t>
  </si>
  <si>
    <t>Potentilla fruticosa 'Gold Finger' Gold Finger Potentilla 1C</t>
  </si>
  <si>
    <t>Potentilla fruticosa 'Gold Finger' Gold Finger Potentilla 2C</t>
  </si>
  <si>
    <t>Potentilla fruticosa 'Gold Finger' Gold Finger Potentilla 5C</t>
  </si>
  <si>
    <t>Potentilla fruticosa 'Gold Star' Gold Star Potentilla 1C</t>
  </si>
  <si>
    <t>Potentilla fruticosa 'Gold Star' Gold Star Potentilla 2C</t>
  </si>
  <si>
    <t>Potentilla fruticosa 'Kathryn Dykes' Kathryn Dykes Potentilla 1C</t>
  </si>
  <si>
    <t>Potentilla fruticosa 'Kathryn Dykes' Kathryn Dykes Potentilla 2C</t>
  </si>
  <si>
    <t>Potentilla fruticosa 'McKays White' McKays White Potentilla 5C</t>
  </si>
  <si>
    <t>Potentilla fruticosa 'Pink Beauty' Pink Beauty Potentilla 1C</t>
  </si>
  <si>
    <t>Potentilla fruticosa 'Pink Beauty' Pink Beauty Potentilla 2C</t>
  </si>
  <si>
    <t>Potentilla fruticosa 'Yellow Gem' Yellow Gem Potentilla 5C</t>
  </si>
  <si>
    <t>Prunus besseyi 'Western Sand Cherry' Western Sand Cherry 5C</t>
  </si>
  <si>
    <t>Prunus cistena 'Purple Leaf' Purple Leaf Plum 5C</t>
  </si>
  <si>
    <t>Prunus cistena 'Purple Leaf' Purple Leaf Plum M04</t>
  </si>
  <si>
    <t>Prunus cistena 'Purple Leaf' Purple Leaf Plum M05</t>
  </si>
  <si>
    <t>Prunus cistena 'Purple Leaf' Purple Leaf Plum M06</t>
  </si>
  <si>
    <t>Prunus cistena 'Purple Leaf' Purple Leaf Plum M07</t>
  </si>
  <si>
    <t>M07</t>
  </si>
  <si>
    <t>2.0</t>
  </si>
  <si>
    <t>Rhamnus frangula 'Columnaris' Tall Hedge Buckthorn 5C</t>
  </si>
  <si>
    <t>Rhamnus frangula 'Ron Williams' Fineline® Buckthorn 3C</t>
  </si>
  <si>
    <t>Rhamnus frangula 'Ron Williams' Fineline® Buckthorn 5C</t>
  </si>
  <si>
    <t>Rhamnus frangula 'Ron Williams' Fineline® Buckthorn 6C</t>
  </si>
  <si>
    <t>Rhus aromatica 'Fragrant Sumac' Fragrant Sumac 5C</t>
  </si>
  <si>
    <t>Rhus aromatica 'Gro-Low' Dwarf Fragrant Sumac 1C</t>
  </si>
  <si>
    <t>Rhus aromatica 'Gro-Low' Dwarf Fragrant Sumac 2C</t>
  </si>
  <si>
    <t>Rhus aromatica 'Gro-Low' Dwarf Fragrant Sumac 3C</t>
  </si>
  <si>
    <t>Rhus trilobata 'Three Leaf Sumac' Three Leaf Sumac 5C</t>
  </si>
  <si>
    <t>Rhus typhina ''Bailtiger' PP16185' First Editions® Tiger Eyes® Staghorn Sumac 3C</t>
  </si>
  <si>
    <t>Rhus typhina ''Bailtiger' PP16185' First Editions® Tiger Eyes® Staghorn Sumac 5C</t>
  </si>
  <si>
    <t>Rhus typhina 'Staghorn Sumac' Staghorn Sumac 5C</t>
  </si>
  <si>
    <t>Ribes alpinum 'Alpine Currant' Alpine Currant 1C</t>
  </si>
  <si>
    <t>Ribes alpinum 'Alpine Currant' Alpine Currant 2C</t>
  </si>
  <si>
    <t>Ribes alpinum 'Green Mound' Green Mound Currant 1C</t>
  </si>
  <si>
    <t>Ribes aureum 'Golden Flowering' Golden Flowering Currant 1C</t>
  </si>
  <si>
    <t>Ribes aureum 'Golden Flowering' Golden Flowering Currant 2C</t>
  </si>
  <si>
    <t>Ribes aureum 'Golden Flowering' Golden Flowering Currant 5C</t>
  </si>
  <si>
    <t>Ribes hirtellum 'Pixwell' Pixwell Gooseberry 2C</t>
  </si>
  <si>
    <t>Rosa drift 'White 'Meizorland' PP28054, CPBR#5592' White Drift® Rose 3C</t>
  </si>
  <si>
    <t>Rosa floribunda 'Nearly Wild' Nearly Wild Shrub Rose (Single Pink) 3C</t>
  </si>
  <si>
    <t>Rosa x ''Radtko' PP16,202, CPBR#3104' Double Red Knock Out® Rose 3C</t>
  </si>
  <si>
    <t>Rosa x ''Radtkopink' PP18507, CPBR#3757' Pink Double Knock Out® Rose 3C</t>
  </si>
  <si>
    <t>Rosa x ''Radyod' PP14700, CPBR#2045 (Pink Knock Out)' Knock Out® Blushing Shrub Rose (Single Pink) 3C</t>
  </si>
  <si>
    <t>Rosa x 'Hansa' Hansa Shrub Rose (Double Purple Red) 5C</t>
  </si>
  <si>
    <t>Rosa x 'Woodsii' Native Shrub Rose (Pink) 5C</t>
  </si>
  <si>
    <t>2.5</t>
  </si>
  <si>
    <t>Salix discolor 'Discolor' Pussy Willow 1C</t>
  </si>
  <si>
    <t>Salix discolor 'Discolor' Pussy Willow 2C</t>
  </si>
  <si>
    <t>Salix discolor 'Discolor' Pussy Willow 5C</t>
  </si>
  <si>
    <t>Salix exigua 'Exigua' Coyote Willow 1C</t>
  </si>
  <si>
    <t>Salix exigua 'Exigua' Coyote Willow 2C</t>
  </si>
  <si>
    <t>Salix exigua 'Exigua' Coyote Willow 5C</t>
  </si>
  <si>
    <t>Salix integra 'Hakuro Nishiki' Dappled Willow 1C</t>
  </si>
  <si>
    <t>Salix integra 'Hakuro Nishiki' Dappled Willow 2C</t>
  </si>
  <si>
    <t>Salix prairie cascade 'Prairie Cascade' Prairie Cascade Weeping Willow 15C</t>
  </si>
  <si>
    <t>Salix purpurea 'Nana' Dwarf Arctic Willow 1C</t>
  </si>
  <si>
    <t>Salix purpurea 'Nana' Dwarf Arctic Willow 2C</t>
  </si>
  <si>
    <t>Salix purpurea 'Nana' Dwarf Arctic Willow 5C</t>
  </si>
  <si>
    <t>Sambucus nigra ''Eva' #PP15575' Proven Winners® Color Choice® Black Lace® Elderberry 2C</t>
  </si>
  <si>
    <t>Sambucus nigra ''Eva' #PP15575' Proven Winners® Color Choice® Black Lace® Elderberry 3C</t>
  </si>
  <si>
    <t>Sambucus nigra ''Eva' #PP15575' Proven Winners® Color Choice® Black Lace® Elderberry 5C</t>
  </si>
  <si>
    <t>Shepherdia argentea 'Argentea' Buffaloberry 5C</t>
  </si>
  <si>
    <t>Sorbaria sorbifolia 'Sorbifolia' False Spirea 5C</t>
  </si>
  <si>
    <t>Spiraea betulifolia 'TOR' Birchleaf Spirea 1C</t>
  </si>
  <si>
    <t>Spiraea betulifolia 'TOR' Birchleaf Spirea 3C</t>
  </si>
  <si>
    <t>Spiraea betulifolia 'TOR' Birchleaf Spirea 5C</t>
  </si>
  <si>
    <t>Spiraea goldmound 'Goldmound' Goldmound Spirea 1C</t>
  </si>
  <si>
    <t>Spiraea goldmound 'Goldmound' Goldmound Spirea 2C</t>
  </si>
  <si>
    <t>Spiraea goldmound 'Goldmound' Goldmound Spirea 5C</t>
  </si>
  <si>
    <t>Spiraea japonica 'Anthony Waterer' Anthony Waterer Spirea 1C</t>
  </si>
  <si>
    <t>Spiraea japonica 'Anthony Waterer' Anthony Waterer Spirea 2C</t>
  </si>
  <si>
    <t>Spiraea japonica 'Anthony Waterer' Anthony Waterer Spirea 5C</t>
  </si>
  <si>
    <t>Spiraea japonica 'Froebelii' Froebel Spirea 1C</t>
  </si>
  <si>
    <t>Spiraea japonica 'Froebelii' Froebel Spirea 2C</t>
  </si>
  <si>
    <t>Spiraea japonica 'Froebelii' Froebel Spirea 5C</t>
  </si>
  <si>
    <t>Spiraea japonica 'Goldflame' Goldflame Spirea 1C</t>
  </si>
  <si>
    <t>Spiraea japonica 'Goldflame' Goldflame Spirea 2C</t>
  </si>
  <si>
    <t>Spiraea japonica 'Goldflame' Goldflame Spirea 3C</t>
  </si>
  <si>
    <t>Spiraea japonica 'Goldflame' Goldflame Spirea 5C</t>
  </si>
  <si>
    <t>Spiraea japonica 'Little Princess' Little Princess Spirea 1C</t>
  </si>
  <si>
    <t>Spiraea japonica 'Little Princess' Little Princess Spirea 2C</t>
  </si>
  <si>
    <t>Spiraea japonica 'Little Princess' Little Princess Spirea 3C</t>
  </si>
  <si>
    <t>Spiraea japonica 'Little Princess' Little Princess Spirea 5C</t>
  </si>
  <si>
    <t>Spiraea japonica 'Magic Carpet' Magic Carpet Spirea #PP9,363 1C</t>
  </si>
  <si>
    <t>Spiraea japonica 'Magic Carpet' Magic Carpet Spirea #PP9,363 2C</t>
  </si>
  <si>
    <t>Spiraea japonica 'Magic Carpet' Magic Carpet Spirea #PP9,363 3C</t>
  </si>
  <si>
    <t>Spiraea japonica 'Magic Carpet' Magic Carpet Spirea #PP9,363 5C</t>
  </si>
  <si>
    <t>Spiraea japonica 'Neon Flash' Neon Flash Spirea 5C</t>
  </si>
  <si>
    <t>Spiraea japonica 'Shirobana' Shirobana Spirea 1C</t>
  </si>
  <si>
    <t>Spiraea japonica 'Shirobana' Shirobana Spirea 2C</t>
  </si>
  <si>
    <t>Spiraea japonica 'Shirobana' Shirobana Spirea 5C</t>
  </si>
  <si>
    <t>Spiraea nipponica 'Snowmound' Snowmound Spirea 1C</t>
  </si>
  <si>
    <t>Spiraea nipponica 'Snowmound' Snowmound Spirea 2C</t>
  </si>
  <si>
    <t>Spiraea nipponica 'Snowmound' Snowmound Spirea 5C</t>
  </si>
  <si>
    <t>Spiraea trilobata 'Fairy Queen' Fairy Queen Spirea 1C</t>
  </si>
  <si>
    <t>Spiraea trilobata 'Fairy Queen' Fairy Queen Spirea 2C</t>
  </si>
  <si>
    <t>Spiraea trilobata 'Fairy Queen' Fairy Queen Spirea 5C</t>
  </si>
  <si>
    <t>Spiraea vanhouttei 'Renaissance' Renaissance Spirea 1C</t>
  </si>
  <si>
    <t>Spiraea vanhouttei 'Renaissance' Renaissance Spirea 5C</t>
  </si>
  <si>
    <t>Symphoricarpos albus 'Albus' White Snowberry 1C</t>
  </si>
  <si>
    <t>Symphoricarpos albus 'Albus' White Snowberry 2C</t>
  </si>
  <si>
    <t>Symphoricarpos albus 'Albus' White Snowberry 5C</t>
  </si>
  <si>
    <t>Symphoricarpos chenaulti 'Hancock' Hancock Coralberry 5C</t>
  </si>
  <si>
    <t>Symphoricarpos doorenbosii 'Magic Berry' Pink Snowberry 1C</t>
  </si>
  <si>
    <t>Symphoricarpos doorenbosii 'Magic Berry' Pink Snowberry 5C</t>
  </si>
  <si>
    <t>Symphoricarpos doorenbosii 'White' White Hedge Snowberry 5C</t>
  </si>
  <si>
    <t>Symphoricarpos occodentalis 'Occodentalis' Western Snowberry 1C</t>
  </si>
  <si>
    <t>Symphoricarpos occodentalis 'Occodentalis' Western Snowberry 2C</t>
  </si>
  <si>
    <t>Symphoricarpos occodentalis 'Occodentalis' Western Snowberry 5C</t>
  </si>
  <si>
    <t>Syringa hyacinthiflora 'Pocahontas' Hybrid Purple Single Lilac 5C</t>
  </si>
  <si>
    <t>Syringa hycacinthiflora 'Mount Baker' Hybrid White Single Lilac 5C</t>
  </si>
  <si>
    <t>Syringa meyeri 'Palibin' Dwarf Korean Lilac 10C</t>
  </si>
  <si>
    <t>Syringa meyeri 'Palibin' Dwarf Korean Lilac 1C</t>
  </si>
  <si>
    <t>Syringa meyeri 'Palibin' Dwarf Korean Lilac 5C</t>
  </si>
  <si>
    <t>Syringa patula 'Miss Kim' Dwarf Miss Kim Lilac 1C</t>
  </si>
  <si>
    <t>Syringa patula 'Miss Kim' Dwarf Miss Kim Lilac 3C</t>
  </si>
  <si>
    <t>Syringa patula 'Miss Kim' Dwarf Miss Kim Lilac 5C</t>
  </si>
  <si>
    <t>Syringa pekinensis 'Summer Charm' Summer Charm Peking Lilac 3C</t>
  </si>
  <si>
    <t>Syringa prestoniae 'Donald Wyman' Canadian Single Purple Lilac 5C</t>
  </si>
  <si>
    <t>Syringa prestoniae 'James McFarlane' Canadian Pink Lilac 5C</t>
  </si>
  <si>
    <t>Syringa vulgaris 'Agincourt Beauty' Agincourt Beauty Lilac 03</t>
  </si>
  <si>
    <t>Syringa vulgaris 'Bloomerang® PP26,549' Bloomerang® Dark Purple Lilac 3C</t>
  </si>
  <si>
    <t>Syringa vulgaris 'Charles Joly' Charles Joly Red French Lilac 5C</t>
  </si>
  <si>
    <t>Syringa vulgaris 'Common Purple ' Common Purple Lilac 03</t>
  </si>
  <si>
    <t>Syringa vulgaris 'Common Purple ' Common Purple Lilac 1C</t>
  </si>
  <si>
    <t>Syringa vulgaris 'Common Purple ' Common Purple Lilac 2C</t>
  </si>
  <si>
    <t>Syringa vulgaris 'Common Purple ' Common Purple Lilac 5C</t>
  </si>
  <si>
    <t>Syringa vulgaris 'Krasavitsa Moskvy' Beauty of Moscow Lilac 5C</t>
  </si>
  <si>
    <t>Syringa vulgaris 'President Grevy' President Grevy Lilac 03</t>
  </si>
  <si>
    <t>Syringa vulgaris 'President Grevy' President Grevy Lilac 5C</t>
  </si>
  <si>
    <t>Syringa vulgaris 'Yankee Doodle 'Dark Purple'' Yankee Doodle French Lilac 2C</t>
  </si>
  <si>
    <t>Viburnum dentatum 'Blue Muffin 'Christom'' Proven Winners® Color Choice® Blue Muffin® Arrowwood Viburnum 03</t>
  </si>
  <si>
    <t>Viburnum dentatum 'Blue Muffin 'Christom'' Proven Winners® Color Choice® Blue Muffin® Arrowwood Viburnum 04</t>
  </si>
  <si>
    <t>Viburnum dentatum 'Blue Muffin 'Christom'' Proven Winners® Color Choice® Blue Muffin® Arrowwood Viburnum 05</t>
  </si>
  <si>
    <t>Viburnum dentatum 'Blue Muffin 'Christom'' Proven Winners® Color Choice® Blue Muffin® Arrowwood Viburnum 3C</t>
  </si>
  <si>
    <t>Viburnum dentatum 'Blue Muffin 'Christom'' Proven Winners® Color Choice® Blue Muffin® Arrowwood Viburnum 5C</t>
  </si>
  <si>
    <t>Viburnum dentatum 'Ralph Senior' Autumn Jazz Viburnum 03</t>
  </si>
  <si>
    <t>Viburnum dentatum 'Ralph Senior' Autumn Jazz Viburnum 04</t>
  </si>
  <si>
    <t>Viburnum dentatum 'Ralph Senior' Autumn Jazz Viburnum 05</t>
  </si>
  <si>
    <t>Viburnum dentatum 'Ralph Senior' Autumn Jazz Viburnum 06</t>
  </si>
  <si>
    <t>Viburnum dentatum 'Ralph Senior' Autumn Jazz Viburnum 5C</t>
  </si>
  <si>
    <t>Viburnum dentatum 'Synnestvedt' Chicago Lustre Arrowwood Viburnum 05</t>
  </si>
  <si>
    <t>Viburnum lantana 'Mohican' Mohican Viburnum 03</t>
  </si>
  <si>
    <t>Viburnum lantana 'Mohican' Mohican Viburnum 5C</t>
  </si>
  <si>
    <t>Viburnum lentago 'Lentago' Nannyberry Viburnum 04</t>
  </si>
  <si>
    <t>Viburnum lentago 'Lentago' Nannyberry Viburnum 06</t>
  </si>
  <si>
    <t>Viburnum lentago 'Lentago' Nannyberry Viburnum 5C</t>
  </si>
  <si>
    <t>Viburnum nudum 'Bulk' Proven Winners® Color Choice® Brandywine™ Viburnum 5C</t>
  </si>
  <si>
    <t>Viburnum opulus 'Compactum' Compact European Cranberrybush 1C</t>
  </si>
  <si>
    <t>Viburnum opulus 'Compactum' Compact European Cranberrybush 5C</t>
  </si>
  <si>
    <t>Viburnum opulus 'Nanum' Dwarf European Cranberrybush 1C</t>
  </si>
  <si>
    <t>Viburnum opulus 'Nanum' Dwarf European Cranberrybush 5C</t>
  </si>
  <si>
    <t>Viburnum opulus 'Roseum' Snowball Viburnum 5C</t>
  </si>
  <si>
    <t>Viburnum opulus 'Sterile' Eastern Snowball 5C</t>
  </si>
  <si>
    <t>Viburnum plicatum tomentosum 'Summer Snowflake' Summer Snowflake Viburnum 1C</t>
  </si>
  <si>
    <t>Viburnum prunifolium 'Prunifolium' Blackhaw Viburnum 04</t>
  </si>
  <si>
    <t>Viburnum trilobum 'Bailey Compact' Bailey Compact Cranberrybush 5C</t>
  </si>
  <si>
    <t>Viburnum trilobum 'Wentworth' Wentworth Highbush Cranberry 04</t>
  </si>
  <si>
    <t>Viburnum trilobum 'Wentworth' Wentworth Highbush Cranberry 05</t>
  </si>
  <si>
    <t>Viburnum trilobum 'Wentworth' Wentworth Highbush Cranberry 06</t>
  </si>
  <si>
    <t>Weigela florida 'Bokraspiwi PP23,781' Spilled Wine Weigela 3C</t>
  </si>
  <si>
    <t>Weigela florida 'Minuet' Minuet Weigela 1C</t>
  </si>
  <si>
    <t>Weigela florida 'Minuet' Minuet Weigela 5C</t>
  </si>
  <si>
    <t>Weigela florida 'Red Prince' Red Prince Weigela 1C</t>
  </si>
  <si>
    <t>Weigela florida 'Red Prince' Red Prince Weigela 5C</t>
  </si>
  <si>
    <t>Weigela florida 'Verweig' 'My Monet PP16824' Proven Winners® Color Choice® My Monet® Variegated Weigela 5C</t>
  </si>
  <si>
    <t>Weigela florida 'Wine and Roses 'Alexandra'  #PP10772' Proven Winners® Color Choice® Wine and Roses® Weigela 3C</t>
  </si>
  <si>
    <t>Weigela florida 'Wine and Roses 'Alexandra'  #PP10772' Proven Winners® Color Choice® Wine and Roses® Weigela 5C</t>
  </si>
  <si>
    <t>Weigela florida 'Wine and Roses 'Alexandra'  #PP10772' Proven Winners® Color Choice® Wine and Roses® Weigela 6C</t>
  </si>
  <si>
    <t>Yucca filamentosa 'Color Guard' Color Guard Filamentosa 1C</t>
  </si>
  <si>
    <t>1.75</t>
  </si>
  <si>
    <t>Acer campestre 'Hedge Maple' Hedge Maple 2.0</t>
  </si>
  <si>
    <t>Acer campestre 'Hedge Maple' Hedge Maple 2.5</t>
  </si>
  <si>
    <t>Acer campestre 'Hedge Maple' Hedge Maple 3.0</t>
  </si>
  <si>
    <t>3.0</t>
  </si>
  <si>
    <t>Acer campestre 'Hedge Maple' Hedge Maple 3.5</t>
  </si>
  <si>
    <t>3.5</t>
  </si>
  <si>
    <t>Acer circinatum 'Vine' Vine Maple M04</t>
  </si>
  <si>
    <t>Acer circinatum 'Vine' Vine Maple M05</t>
  </si>
  <si>
    <t>Acer circinatum 'Vine' Vine Maple M06</t>
  </si>
  <si>
    <t>Acer circinatum 'Vine' Vine Maple M15C</t>
  </si>
  <si>
    <t>M15C</t>
  </si>
  <si>
    <t>Acer circinatum 'Vine' Vine Maple M20C</t>
  </si>
  <si>
    <t>M20C</t>
  </si>
  <si>
    <t>Acer freemanii 'Autumn Fantasy' Autumn Fantasy Maple #PP7,655 1.75</t>
  </si>
  <si>
    <t>Acer freemanii 'Autumn Fantasy' Autumn Fantasy Maple #PP7,655 2.0</t>
  </si>
  <si>
    <t>Acer freemanii 'Autumn Fantasy' Autumn Fantasy Maple #PP7,655 2.5</t>
  </si>
  <si>
    <t>Acer freemanii 'Autumn Fantasy' Autumn Fantasy Maple #PP7,655 3.0</t>
  </si>
  <si>
    <t>Acer freemanii 'Autumn Fantasy' Autumn Fantasy Maple #PP7,655 3.5</t>
  </si>
  <si>
    <t>Acer freemanii 'Celebration' Celebration Maple #PP7,279 1.75</t>
  </si>
  <si>
    <t>Acer freemanii 'Celebration' Celebration Maple #PP7,279 2.0</t>
  </si>
  <si>
    <t>Acer freemanii 'Celebration' Celebration Maple #PP7,279 3.0</t>
  </si>
  <si>
    <t>Acer freemanii 'Celebration' Celebration Maple #PP7,279 3.5</t>
  </si>
  <si>
    <t>Acer freemanii 'Firefall  #PP15,593' Firefall Maple 3.0</t>
  </si>
  <si>
    <t>Acer freemanii 'Jeffersred' Autumn Blaze Maple #PP 4864 1.75</t>
  </si>
  <si>
    <t>Acer freemanii 'Jeffersred' Autumn Blaze Maple #PP 4864 10C</t>
  </si>
  <si>
    <t>Acer freemanii 'Jeffersred' Autumn Blaze Maple #PP 4864 15C</t>
  </si>
  <si>
    <t>Acer freemanii 'Jeffersred' Autumn Blaze Maple #PP 4864 2.0</t>
  </si>
  <si>
    <t>Acer freemanii 'Jeffersred' Autumn Blaze Maple #PP 4864 2.5</t>
  </si>
  <si>
    <t>Acer freemanii 'Jeffersred' Autumn Blaze Maple #PP 4864 25C</t>
  </si>
  <si>
    <t>Acer freemanii 'Jeffersred' Autumn Blaze Maple #PP 4864 3.0</t>
  </si>
  <si>
    <t>Acer freemanii 'Jeffersred' Autumn Blaze Maple #PP 4864 3.5</t>
  </si>
  <si>
    <t>Acer freemanii 'Marmo' Marmo Maple 2.0</t>
  </si>
  <si>
    <t>Acer freemanii 'Marmo' Marmo Maple 2.5</t>
  </si>
  <si>
    <t>Acer freemanii 'Marmo' Marmo Maple 3.0</t>
  </si>
  <si>
    <t>Acer freemanii 'Sienna Glen' Sienna Glen Maple #PP11,322 2.0</t>
  </si>
  <si>
    <t>Acer freemanii 'Sienna Glen' Sienna Glen Maple #PP11,322 2.5</t>
  </si>
  <si>
    <t>Acer freemanii 'Sienna Glen' Sienna Glen Maple #PP11,322 3.0</t>
  </si>
  <si>
    <t>Acer freemanii 'Sienna Glen' Sienna Glen Maple #PP11,322 3.5</t>
  </si>
  <si>
    <t>Acer ginnala 'Flame' Amur Flame Maple 1.75</t>
  </si>
  <si>
    <t>Acer ginnala 'Flame' Amur Flame Maple 5C</t>
  </si>
  <si>
    <t>Acer ginnala 'Flame' Amur Flame Maple M05</t>
  </si>
  <si>
    <t>Acer ginnala 'Flame' Amur Flame Maple M06</t>
  </si>
  <si>
    <t>Acer ginnala 'Flame' Amur Flame Maple M07</t>
  </si>
  <si>
    <t>Acer ginnala 'Flame' Amur Flame Maple M15C</t>
  </si>
  <si>
    <t>Acer ginnala 'Flame' Amur Flame Maple M20C</t>
  </si>
  <si>
    <t>Acer ginnala 'Flame' Amur Flame Maple M25C</t>
  </si>
  <si>
    <t>M25C</t>
  </si>
  <si>
    <t>Acer ginnala compacta 'Compacta' Compacta Dwarf Amur Maple 5C</t>
  </si>
  <si>
    <t>1.5</t>
  </si>
  <si>
    <t>Acer grandidentatum 'Rocky Mountain Glow 'Schmidt'' Rocky Mountain Glow® Maple 15C</t>
  </si>
  <si>
    <t>Acer griseum 'Paperbark' Paperbark Maple 1.75</t>
  </si>
  <si>
    <t>Acer griseum 'Paperbark' Paperbark Maple 15C</t>
  </si>
  <si>
    <t>Acer griseum 'Paperbark' Paperbark Maple 2.0</t>
  </si>
  <si>
    <t>Acer griseum 'Paperbark' Paperbark Maple M04</t>
  </si>
  <si>
    <t>Acer miyabei 'State Street' State Street Miyabe Maple 1.75</t>
  </si>
  <si>
    <t>Acer miyabei 'State Street' State Street Miyabe Maple 15C</t>
  </si>
  <si>
    <t>Acer miyabei 'State Street' State Street Miyabe Maple 2.0</t>
  </si>
  <si>
    <t>Acer miyabei 'State Street' State Street Miyabe Maple 2.5</t>
  </si>
  <si>
    <t>Acer miyabei 'State Street' State Street Miyabe Maple 25C</t>
  </si>
  <si>
    <t>Acer miyabei 'State Street' State Street Miyabe Maple 3.0</t>
  </si>
  <si>
    <t>Acer miyabei 'State Street' State Street Miyabe Maple 3.5</t>
  </si>
  <si>
    <t>Acer negundo 'Sensation' Sensation Boxelder Maple 15C</t>
  </si>
  <si>
    <t>Acer negundo 'Sensation' Sensation Boxelder Maple 2.0</t>
  </si>
  <si>
    <t>Acer negundo 'Sensation' Sensation Boxelder Maple 2.5</t>
  </si>
  <si>
    <t>Acer negundo 'Sensation' Sensation Boxelder Maple 25C</t>
  </si>
  <si>
    <t>Acer nigrum 'Green Column' Green Column Black Maple 15C</t>
  </si>
  <si>
    <t>Acer palmatum 'Bloodgood' Bloodgood Japanese Maple 10C</t>
  </si>
  <si>
    <t>Acer palmatum 'Bloodgood' Bloodgood Japanese Maple 15C</t>
  </si>
  <si>
    <t>Acer palmatum 'Bloodgood' Bloodgood Japanese Maple M05</t>
  </si>
  <si>
    <t>Acer palmatum 'Bloodgood' Bloodgood Japanese Maple M06</t>
  </si>
  <si>
    <t>M08</t>
  </si>
  <si>
    <t>Acer palmatum 'Emperor I (Wolff)' Emperor I Japanese Maple 15C</t>
  </si>
  <si>
    <t>Acer palmatum var. dissectum 'Tamukeyama' Tamukeyama Japanese Maple 10C</t>
  </si>
  <si>
    <t>Acer palmatum var. dissectum 'Tamukeyama' Tamukeyama Japanese Maple 15C</t>
  </si>
  <si>
    <t>Acer palmatum var. dissectum 'Tamukeyama' Tamukeyama Japanese Maple 20C</t>
  </si>
  <si>
    <t>Acer platanoides 'Cleveland' Cleveland Norway Maple 25C</t>
  </si>
  <si>
    <t>Acer platanoides 'Columnar' Columnar Norway Maple 15C</t>
  </si>
  <si>
    <t>Acer platanoides 'Columnar' Columnar Norway Maple 2.0</t>
  </si>
  <si>
    <t>Acer platanoides 'Columnar' Columnar Norway Maple 25C</t>
  </si>
  <si>
    <t>Acer platanoides 'Crimson King' Crimson King Norway Maple 15C</t>
  </si>
  <si>
    <t>Acer platanoides 'Crimson King' Crimson King Norway Maple 25C</t>
  </si>
  <si>
    <t>Acer platanoides 'Crimson Sentry' Crimson Sentry Norway Maple 1.75</t>
  </si>
  <si>
    <t>Acer platanoides 'Crimson Sentry' Crimson Sentry Norway Maple 15C</t>
  </si>
  <si>
    <t>Acer platanoides 'Deborah' Deborah Norway Maple 15C</t>
  </si>
  <si>
    <t>Acer platanoides 'Deborah' Deborah Norway Maple 2.0</t>
  </si>
  <si>
    <t>Acer platanoides 'Deborah' Deborah Norway Maple 2.5</t>
  </si>
  <si>
    <t>Acer platanoides 'Deborah' Deborah Norway Maple 25C</t>
  </si>
  <si>
    <t>Acer platanoides 'Deborah' Deborah Norway Maple 3.0</t>
  </si>
  <si>
    <t>Acer platanoides 'Drummondii' Drummond Norway Maple 15C</t>
  </si>
  <si>
    <t>Acer platanoides 'Drummondii' Drummond Norway Maple 25C</t>
  </si>
  <si>
    <t>Acer platanoides 'Emerald Lustre' Emerald Lustre Norway Maple 2.0</t>
  </si>
  <si>
    <t>Acer platanoides 'Emerald Lustre' Emerald Lustre Norway Maple 2.5</t>
  </si>
  <si>
    <t>Acer platanoides 'Emerald Lustre' Emerald Lustre Norway Maple 25C</t>
  </si>
  <si>
    <t>Acer platanoides 'Emerald Queen' Emerald Queen Norway Maple 15C</t>
  </si>
  <si>
    <t>Acer platanoides 'Emerald Queen' Emerald Queen Norway Maple 2.0</t>
  </si>
  <si>
    <t>Acer platanoides 'Emerald Queen' Emerald Queen Norway Maple 2.5</t>
  </si>
  <si>
    <t>Acer platanoides 'Emerald Queen' Emerald Queen Norway Maple 25C</t>
  </si>
  <si>
    <t>Acer platanoides 'Emerald Queen' Emerald Queen Norway Maple 3.0</t>
  </si>
  <si>
    <t>Acer platanoides 'Princeton Gold' Princeton Gold Maple 25C</t>
  </si>
  <si>
    <t>Acer platanoides 'Royal Red' Royal Red Norway Maple 15C</t>
  </si>
  <si>
    <t>Acer platanoides 'Royal Red' Royal Red Norway Maple 25C</t>
  </si>
  <si>
    <t>Acer rubrum ''Brandywine'' Brandywine Red Maple 1.75</t>
  </si>
  <si>
    <t>Acer rubrum ''Brandywine'' Brandywine Red Maple 2.5</t>
  </si>
  <si>
    <t>Acer rubrum 'Armstrong Gold 'JFS-KW78' PP25301' Armstrong Gold® Maple 2.0</t>
  </si>
  <si>
    <t>Acer rubrum 'Armstrong Gold 'JFS-KW78' PP25301' Armstrong Gold® Maple 2.5</t>
  </si>
  <si>
    <t>Acer rubrum 'Armstrong' Armstrong Red Maple 1.75</t>
  </si>
  <si>
    <t>Acer rubrum 'Armstrong' Armstrong Red Maple 2.0</t>
  </si>
  <si>
    <t>Acer rubrum 'Armstrong' Armstrong Red Maple 2.5</t>
  </si>
  <si>
    <t>Acer rubrum 'Armstrong' Armstrong Red Maple 25C</t>
  </si>
  <si>
    <t>Acer rubrum 'Armstrong' Armstrong Red Maple 3.0</t>
  </si>
  <si>
    <t>Acer rubrum 'Bowhall' Bowhall Red Maple 1.75</t>
  </si>
  <si>
    <t>Acer rubrum 'Bowhall' Bowhall Red Maple 15C</t>
  </si>
  <si>
    <t>Acer rubrum 'Bowhall' Bowhall Red Maple 2.0</t>
  </si>
  <si>
    <t>Acer rubrum 'Frank Jr PP16769' Redpointe® Maple 1.75</t>
  </si>
  <si>
    <t>Acer rubrum 'Frank Jr PP16769' Redpointe® Maple 15C</t>
  </si>
  <si>
    <t>Acer rubrum 'Frank Jr PP16769' Redpointe® Maple 2.0</t>
  </si>
  <si>
    <t>Acer rubrum 'Frank Jr PP16769' Redpointe® Maple 2.5</t>
  </si>
  <si>
    <t>Acer rubrum 'Frank Jr PP16769' Redpointe® Maple 20C</t>
  </si>
  <si>
    <t>Acer rubrum 'Frank Jr PP16769' Redpointe® Maple 25C</t>
  </si>
  <si>
    <t>Acer rubrum 'Frank Jr PP16769' Redpointe® Maple 3.0</t>
  </si>
  <si>
    <t>Acer rubrum 'Frank Jr PP16769' Redpointe® Maple 3.5</t>
  </si>
  <si>
    <t>Acer rubrum 'Franksred' Franksred Red® Sunset Maple 1.75</t>
  </si>
  <si>
    <t>Acer rubrum 'Franksred' Franksred Red® Sunset Maple 15C</t>
  </si>
  <si>
    <t>Acer rubrum 'Franksred' Franksred Red® Sunset Maple 2.0</t>
  </si>
  <si>
    <t>Acer rubrum 'Franksred' Franksred Red® Sunset Maple 2.5</t>
  </si>
  <si>
    <t>Acer rubrum 'Northwood' Northwood Red Maple 15C</t>
  </si>
  <si>
    <t>Acer rubrum 'October Glory' October Glory Red Maple 1.75</t>
  </si>
  <si>
    <t>Acer rubrum 'October Glory' October Glory Red Maple 15C</t>
  </si>
  <si>
    <t>Acer rubrum 'October Glory' October Glory Red Maple 2.0</t>
  </si>
  <si>
    <t>Acer rubrum 'October Glory' October Glory Red Maple 3.0</t>
  </si>
  <si>
    <t>Acer rubrum 'Red Rocket' Red Rocket Maple 25C</t>
  </si>
  <si>
    <t>Acer rubrum 'Sun Valley' Sun Valley Red Sunset Maple 2.0</t>
  </si>
  <si>
    <t>Acer rubrum 'Sun Valley' Sun Valley Red Sunset Maple 2.5</t>
  </si>
  <si>
    <t>Acer rubrum 'Sun Valley' Sun Valley Red Sunset Maple 3.0</t>
  </si>
  <si>
    <t>Acer saccharum 'Commemoration' Commemoration Sugar Maple 15C</t>
  </si>
  <si>
    <t>Acer saccharum 'Commemoration' Commemoration Sugar Maple 25C</t>
  </si>
  <si>
    <t>Acer saccharum 'Fall Fiesta "Bailsta"' Fall Fiesta Sugar Maple PP#11119 2.0</t>
  </si>
  <si>
    <t>Acer saccharum 'Fall Fiesta "Bailsta"' Fall Fiesta Sugar Maple PP#11119 2.5</t>
  </si>
  <si>
    <t>Acer saccharum 'Fall Fiesta "Bailsta"' Fall Fiesta Sugar Maple PP#11119 25C</t>
  </si>
  <si>
    <t>Acer saccharum 'Green Mountain' Green Mountain Sugar Maple 2.0</t>
  </si>
  <si>
    <t>Acer saccharum 'Green Mountain' Green Mountain Sugar Maple 2.5</t>
  </si>
  <si>
    <t>Acer saccharum 'Green Mountain' Green Mountain Sugar Maple 25C</t>
  </si>
  <si>
    <t>Acer saccharum 'Legacy Sugar' Legacy Sugar Maple 15C</t>
  </si>
  <si>
    <t>Acer saccharum 'Legacy Sugar' Legacy Sugar Maple 25C</t>
  </si>
  <si>
    <t>Acer tataricum 'Hot Wings' Hot Wings Tatarian Maple 1.75</t>
  </si>
  <si>
    <t>Acer tataricum 'Hot Wings' Hot Wings Tatarian Maple 15C</t>
  </si>
  <si>
    <t>Acer tataricum 'Hot Wings' Hot Wings Tatarian Maple 2.0</t>
  </si>
  <si>
    <t>Acer tataricum 'Hot Wings' Hot Wings Tatarian Maple 20C</t>
  </si>
  <si>
    <t>Acer tataricum 'Hot Wings' Hot Wings Tatarian Maple 7C</t>
  </si>
  <si>
    <t>Acer tataricum 'Hot Wings' Hot Wings Tatarian Maple M04</t>
  </si>
  <si>
    <t>Acer tataricum 'Hot Wings' Hot Wings Tatarian Maple M05</t>
  </si>
  <si>
    <t>Acer tataricum 'Hot Wings' Hot Wings Tatarian Maple M06</t>
  </si>
  <si>
    <t>Acer tataricum 'Hot Wings' Hot Wings Tatarian Maple M07</t>
  </si>
  <si>
    <t>Acer tataricum 'Hot Wings' Hot Wings Tatarian Maple M08</t>
  </si>
  <si>
    <t>Acer tataricum 'Hot Wings' Hot Wings Tatarian Maple M09</t>
  </si>
  <si>
    <t>M09</t>
  </si>
  <si>
    <t>M10</t>
  </si>
  <si>
    <t>M12</t>
  </si>
  <si>
    <t>Acer tataricum 'Hot Wings' Hot Wings Tatarian Maple M15C</t>
  </si>
  <si>
    <t>Acer truncatum x plantanoides 'Pacific 'Warrenred' P.P. #7433' Pacific Sunset® Maple 15C</t>
  </si>
  <si>
    <t>Acer truncatum x platanoides 'Crimson Sunset 'JFS-KW202' PP#21838' Crimson Sunset® Maple 1.75</t>
  </si>
  <si>
    <t>Acer truncatum x platanoides 'Crimson Sunset 'JFS-KW202' PP#21838' Crimson Sunset® Maple 2.0</t>
  </si>
  <si>
    <t>Aesculus arnoldiana 'Autumn Splendor' Autumn Splendor Horsechestnut 15C</t>
  </si>
  <si>
    <t>Aesculus arnoldiana 'Autumn Splendor' Autumn Splendor Horsechestnut 2.0</t>
  </si>
  <si>
    <t>Aesculus carnea 'Ft. McNair' Ft. McNair Red Buckeye 2.0</t>
  </si>
  <si>
    <t>Aesculus glabra 'Early Glow 'J.N. Select'' Early Glow Buckeye 25C</t>
  </si>
  <si>
    <t>Aesculus glabra 'Ohio' Ohio Buckeye 2.0</t>
  </si>
  <si>
    <t>Aesculus hippocastanum 'Bauman' Bauman Horsechestnut 3.0</t>
  </si>
  <si>
    <t>Alnus incana 'Speckled / Gray' Speckled / Gray Alder 3.0</t>
  </si>
  <si>
    <t>Amelanchier alnifolia 'Saskatoon' Saskatoon Serviceberry 2C</t>
  </si>
  <si>
    <t>Amelanchier alnifolia 'Standing Ovation 'Obelisk'' Standing Ovation Serviceberry M04</t>
  </si>
  <si>
    <t>Amelanchier canadensis 'Rainbow Pillar 'Glenform' PP#9092' Rainbow Pillar Serviceberry M05</t>
  </si>
  <si>
    <t>Amelanchier canadensis 'Shadblow' Shadblow Serviceberry 5C</t>
  </si>
  <si>
    <t>Amelanchier canadensis 'Shadblow' Shadblow Serviceberry M04</t>
  </si>
  <si>
    <t>Amelanchier canadensis 'Shadblow' Shadblow Serviceberry M05</t>
  </si>
  <si>
    <t>Amelanchier canadensis 'Shadblow' Shadblow Serviceberry M06</t>
  </si>
  <si>
    <t>Amelanchier canadensis 'Shadblow' Shadblow Serviceberry M07</t>
  </si>
  <si>
    <t>Amelanchier grandiflora 'Autumn Brilliance' Autumn Brilliance Serviceberry 1.75</t>
  </si>
  <si>
    <t>Amelanchier grandiflora 'Autumn Brilliance' Autumn Brilliance Serviceberry 5C</t>
  </si>
  <si>
    <t>Amelanchier grandiflora 'Autumn Brilliance' Autumn Brilliance Serviceberry M04</t>
  </si>
  <si>
    <t>Amelanchier grandiflora 'Autumn Brilliance' Autumn Brilliance Serviceberry M05</t>
  </si>
  <si>
    <t>Amelanchier grandiflora 'Autumn Brilliance' Autumn Brilliance Serviceberry M06</t>
  </si>
  <si>
    <t>Amelanchier grandiflora 'Autumn Brilliance' Autumn Brilliance Serviceberry M07</t>
  </si>
  <si>
    <t>Amelanchier grandiflora 'Autumn Brilliance' Autumn Brilliance Serviceberry M08</t>
  </si>
  <si>
    <t>Amelanchier grandiflora 'Autumn Brilliance' Autumn Brilliance Serviceberry M09</t>
  </si>
  <si>
    <t>Amelanchier grandiflora 'Autumn Brilliance' Autumn Brilliance Serviceberry M10</t>
  </si>
  <si>
    <t>Amelanchier grandiflora 'Autumn Brilliance' Autumn Brilliance Serviceberry M15C</t>
  </si>
  <si>
    <t>Amelanchier grandiflora 'Autumn Brilliance' Autumn Brilliance Serviceberry M25C</t>
  </si>
  <si>
    <t>Amelanchier grandiflora 'Autumn Brilliance' Autumn Brilliance Serviceberry M30C</t>
  </si>
  <si>
    <t>M30C</t>
  </si>
  <si>
    <t>Amelanchier grandiflora 'Cole's Select' Cole's Select Serviceberry M06</t>
  </si>
  <si>
    <t>Amelanchier grandiflora 'Cole's Select' Cole's Select Serviceberry M07</t>
  </si>
  <si>
    <t>Amelanchier grandiflora 'Robin Hill' Robin Hill Serviceberry 15C</t>
  </si>
  <si>
    <t>Amelanchier laevis 'Allegheny' Allegheny Serviceberry M05</t>
  </si>
  <si>
    <t>Amelanchier laevis 'Cumulus' Cumulus Allegheny Serviceberry 2.0</t>
  </si>
  <si>
    <t>Betula nigra 'Cully' Heritage Birch 1.75</t>
  </si>
  <si>
    <t>Betula nigra 'Cully' Heritage Birch 15C</t>
  </si>
  <si>
    <t>Betula nigra 'Cully' Heritage Birch 2.0</t>
  </si>
  <si>
    <t>Betula nigra 'Cully' Heritage Birch 2.5</t>
  </si>
  <si>
    <t>Betula nigra 'Cully' Heritage Birch 3.0</t>
  </si>
  <si>
    <t>Betula nigra 'Cully' Heritage Birch 7/8</t>
  </si>
  <si>
    <t>Betula nigra 'Cully' Heritage Birch M05</t>
  </si>
  <si>
    <t>Betula nigra 'Cully' Heritage Birch M06</t>
  </si>
  <si>
    <t>Betula nigra 'Cully' Heritage Birch M07</t>
  </si>
  <si>
    <t>Betula nigra 'Cully' Heritage Birch M08</t>
  </si>
  <si>
    <t>Betula nigra 'Cully' Heritage Birch M09</t>
  </si>
  <si>
    <t>Betula nigra 'Cully' Heritage Birch M10</t>
  </si>
  <si>
    <t>Betula nigra 'Cully' Heritage Birch M10C</t>
  </si>
  <si>
    <t>Betula nigra 'Cully' Heritage Birch M12</t>
  </si>
  <si>
    <t>Betula nigra 'Cully' Heritage Birch M14</t>
  </si>
  <si>
    <t>M14</t>
  </si>
  <si>
    <t>Betula nigra 'Native River' Native River Birch 3.0</t>
  </si>
  <si>
    <t>Betula nigra 'Native River' Native River Birch 3.5</t>
  </si>
  <si>
    <t>Betula nigra 'Native River' Native River Birch M06</t>
  </si>
  <si>
    <t>Betula nigra 'Native River' Native River Birch M07</t>
  </si>
  <si>
    <t>Betula nigra 'Native River' Native River Birch M08</t>
  </si>
  <si>
    <t>Betula nigra 'Native River' Native River Birch M09</t>
  </si>
  <si>
    <t>Betula nigra 'Native River' Native River Birch M10</t>
  </si>
  <si>
    <t>Betula nigra 'Native River' Native River Birch M12</t>
  </si>
  <si>
    <t>Betula nigra 'Native River' Native River Birch M14</t>
  </si>
  <si>
    <t>Betula papyrifera 'Varen PP#15768' Prairie Dream Birch 15C</t>
  </si>
  <si>
    <t>Betula papyrifera 'White Paper' White Paper Birch M06</t>
  </si>
  <si>
    <t>Betula pendula 'Whitespire' Asian White Birch 2.0</t>
  </si>
  <si>
    <t>Betula pendula 'Whitespire' Asian White Birch M05</t>
  </si>
  <si>
    <t>Betula pendula 'Whitespire' Asian White Birch M06</t>
  </si>
  <si>
    <t>Betula pendula 'Whitespire' Asian White Birch M08</t>
  </si>
  <si>
    <t>Betula pendula 'Whitespire' Asian White Birch M12</t>
  </si>
  <si>
    <t>Betula platyphylla 'Fargo PP#10963' Dakota Pinnacle Birch 15C</t>
  </si>
  <si>
    <t>Betula populifolia 'Whitespire' Whitespire Japanese White Birch 1.75</t>
  </si>
  <si>
    <t>Betula populifolia 'Whitespire' Whitespire Japanese White Birch 2.0</t>
  </si>
  <si>
    <t>Betula populifolia 'Whitespire' Whitespire Japanese White Birch M06</t>
  </si>
  <si>
    <t>Betula populifolia 'Whitespire' Whitespire Japanese White Birch M07</t>
  </si>
  <si>
    <t>Betula populifolia 'Whitespire' Whitespire Japanese White Birch M08</t>
  </si>
  <si>
    <t>Betula populifolia 'Whitespire' Whitespire Japanese White Birch M09</t>
  </si>
  <si>
    <t>Betula populifolia 'Whitespire' Whitespire Japanese White Birch M10</t>
  </si>
  <si>
    <t>Betula populifolia 'Whitespire' Whitespire Japanese White Birch M12</t>
  </si>
  <si>
    <t>Betula populifolia 'Whitespire' Whitespire Japanese White Birch M14</t>
  </si>
  <si>
    <t>Betula utilis 'Jacquemontii' Jacquemonti Whitebarked Birch M08</t>
  </si>
  <si>
    <t>Betula x ''Avalzam' / Proven Winners® Color Choice®' Avalanche® Birch 15C</t>
  </si>
  <si>
    <t>Carpinus betulus 'Emerald Avenue' Emerald Avenue Hornbeam 2.5</t>
  </si>
  <si>
    <t>Carpinus betulus 'Emerald Avenue' Emerald Avenue Hornbeam 3.0</t>
  </si>
  <si>
    <t>Carpinus betulus 'European' European Hornbeam 1.75</t>
  </si>
  <si>
    <t>Carpinus betulus 'European' European Hornbeam 2.0</t>
  </si>
  <si>
    <t>Carpinus betulus 'European' European Hornbeam 2.5</t>
  </si>
  <si>
    <t>Carpinus betulus 'Fastigiata' Pyramidal European Hornbeam 2.0</t>
  </si>
  <si>
    <t>Carpinus betulus 'Fastigiata' Pyramidal European Hornbeam 2.5</t>
  </si>
  <si>
    <t>Carpinus betulus 'Fastigiata' Pyramidal European Hornbeam 3.0</t>
  </si>
  <si>
    <t>Carpinus betulus 'Frans Fontaine' Frans Fontaine Columnar Hornbeam L/B 1.75</t>
  </si>
  <si>
    <t>Carpinus betulus 'Frans Fontaine' Frans Fontaine Columnar Hornbeam L/B 15C</t>
  </si>
  <si>
    <t>Carpinus betulus 'Frans Fontaine' Frans Fontaine Columnar Hornbeam L/B 2.0</t>
  </si>
  <si>
    <t>Carpinus betulus 'Frans Fontaine' Frans Fontaine Columnar Hornbeam L/B 2.5</t>
  </si>
  <si>
    <t>Carpinus betulus 'Frans Fontaine' Frans Fontaine Columnar Hornbeam L/B 25C</t>
  </si>
  <si>
    <t>Carpinus caroliniana 'American ' American Hornbeam 1.75</t>
  </si>
  <si>
    <t>Carpinus caroliniana 'American ' American Hornbeam 2.0</t>
  </si>
  <si>
    <t>Carpinus caroliniana 'American ' American Hornbeam 2.5</t>
  </si>
  <si>
    <t>Catalpa speciosa 'Heartland 'Hiawatha 2'' Heartland Catalpa 2.5</t>
  </si>
  <si>
    <t>Catalpa speciosa 'Western Catalpa' Western Catalpa 2.0</t>
  </si>
  <si>
    <t>Catalpa speciosa 'Western Catalpa' Western Catalpa 2.5</t>
  </si>
  <si>
    <t>Catalpa speciosa 'Western Catalpa' Western Catalpa 3.0</t>
  </si>
  <si>
    <t>Catalpa speciosa 'Western Catalpa' Western Catalpa 3.5</t>
  </si>
  <si>
    <t>Celtis occidentalis 'Chicagoland' Chicagoland Hackberry 3.0</t>
  </si>
  <si>
    <t>Celtis occidentalis 'Ultra (Ulzam'' Ultra Hackberry 2.0</t>
  </si>
  <si>
    <t>Celtis occidentalis 'Ultra (Ulzam'' Ultra Hackberry 2.5</t>
  </si>
  <si>
    <t>Celtis occidentalis 'Western Hackberry' Western Hackberry 1.75</t>
  </si>
  <si>
    <t>Celtis occidentalis 'Western Hackberry' Western Hackberry 15C</t>
  </si>
  <si>
    <t>Celtis occidentalis 'Western Hackberry' Western Hackberry 2.0</t>
  </si>
  <si>
    <t>Celtis occidentalis 'Western Hackberry' Western Hackberry 2.5</t>
  </si>
  <si>
    <t>Celtis occidentalis 'Western Hackberry' Western Hackberry 25C</t>
  </si>
  <si>
    <t>Celtis occidentalis 'Western Hackberry' Western Hackberry 3.0</t>
  </si>
  <si>
    <t>Celtis occidentalis 'Western Hackberry' Western Hackberry 3.5</t>
  </si>
  <si>
    <t>Cercidiphyllum japonicum 'Katsura' Common Katsura Tree 3.0</t>
  </si>
  <si>
    <t>Cercidiphyllum japonicum 'Katsura' Common Katsura Tree 3.5</t>
  </si>
  <si>
    <t>Cercis canadensis 'Appalachian Red' Appalachian Red Redbud M07</t>
  </si>
  <si>
    <t>Cercis canadensis 'Covey PP10328' Lavender Twist Redbud 2.0</t>
  </si>
  <si>
    <t>Cercis canadensis 'Covey PP10328' Lavender Twist Redbud 2.5</t>
  </si>
  <si>
    <t>Cercis canadensis 'Covey' Lavender Twist Redbud #PP10328 1.75</t>
  </si>
  <si>
    <t>Cercis canadensis 'Covey' Lavender Twist Redbud #PP10328 M05</t>
  </si>
  <si>
    <t>Cercis canadensis 'Eastern Redbud' Eastern Redbud 2.0</t>
  </si>
  <si>
    <t>Cercis canadensis 'Eastern Redbud' Eastern Redbud M05</t>
  </si>
  <si>
    <t>Cercis canadensis 'Eastern Redbud' Eastern Redbud M06</t>
  </si>
  <si>
    <t>Cercis canadensis 'Eastern Redbud' Eastern Redbud M07</t>
  </si>
  <si>
    <t>Cercis canadensis 'Forest Pansy' Forest Pansy Redbud M04</t>
  </si>
  <si>
    <t>Cercis canadensis 'Forest Pansy' Forest Pansy Redbud M06</t>
  </si>
  <si>
    <t>Cercis canadensis 'Forest Pansy' Forest Pansy Redbud M07</t>
  </si>
  <si>
    <t>Cercis canadensis 'NC2015-12' Golden Falls® Redbud 1.75</t>
  </si>
  <si>
    <t>Cercis canadensis 'NC2015-12' Golden Falls® Redbud 15C</t>
  </si>
  <si>
    <t>Cercis canadensis 'Pink Heartbreaker PP23043' Pink Heartbreaker Redbud 3.0</t>
  </si>
  <si>
    <t>Cercis canadensis 'Ruby Falls PP#22,097' Ruby Falls Redbud M04</t>
  </si>
  <si>
    <t>Cercis canadensis f. alba 'Royal White' Royal White Redbud 25C</t>
  </si>
  <si>
    <t>Cladrastis kentukea 'American' American Yellowwood 1.75</t>
  </si>
  <si>
    <t>Cladrastis kentukea 'American' American Yellowwood 2.0</t>
  </si>
  <si>
    <t>Cornus florida 'Cherokee Brave' Cherokee Brave Dogwood 15C</t>
  </si>
  <si>
    <t>Cornus florida 'Cherokee Chief' Cherokee Chief Dogwood 15C</t>
  </si>
  <si>
    <t>Cornus florida 'Cherokee Chief' Cherokee Chief Dogwood M04</t>
  </si>
  <si>
    <t>Cornus florida 'Cherokee Sunset' Cherokee Sunset Dogwood 15C</t>
  </si>
  <si>
    <t>Cornus florida 'Cloud Nine' Cloud Nine Flowering Dogwood M04</t>
  </si>
  <si>
    <t>Cornus florida 'Rubra' Pink Flowering Dogwood M04</t>
  </si>
  <si>
    <t>Cornus florida 'White' White Flowering Dogwood M04</t>
  </si>
  <si>
    <t>Cornus kousa 'Radiant Rose' Radiant Rose Dogwood M04</t>
  </si>
  <si>
    <t>Cornus kousa 'Radiant Rose' Radiant Rose Dogwood M05</t>
  </si>
  <si>
    <t>Cornus kousa 'Radiant Rose' Radiant Rose Dogwood M06</t>
  </si>
  <si>
    <t>Cornus kousa 'Summer Fun' Summer Fun Dogwood M05</t>
  </si>
  <si>
    <t>Cornus kousa 'Summer Fun' Summer Fun Dogwood M06</t>
  </si>
  <si>
    <t>Cornus mas 'Cornelian Cherry' Cornelian Cherry Dogwood M04</t>
  </si>
  <si>
    <t>Cornus mas 'Venus 'KN30-8'' Venus Dogwood M05</t>
  </si>
  <si>
    <t>Cornus mas 'Venus 'KN30-8'' Venus Dogwood M06</t>
  </si>
  <si>
    <t>Cornus nuttallii x florida 'Eddie's White Wonder' Eddie's White Wonder Dogwood M04</t>
  </si>
  <si>
    <t>Cornus nuttallii x florida 'Eddie's White Wonder' Eddie's White Wonder Dogwood M05</t>
  </si>
  <si>
    <t>Cornus nuttallii x florida 'Eddie's White Wonder' Eddie's White Wonder Dogwood M06</t>
  </si>
  <si>
    <t>Cornus nuttallii x florida 'Eddie's White Wonder' Eddie's White Wonder Dogwood M20C</t>
  </si>
  <si>
    <t>Cornus sanguinea ''Cato' PP19892' Arctic Sun® Dogwood 2C</t>
  </si>
  <si>
    <t>Corylus americana 'American Filbert' American Filbert 04</t>
  </si>
  <si>
    <t>Corylus colurna 'Turkish Filbert' Turkish Filbert 1.75</t>
  </si>
  <si>
    <t>Corylus colurna 'Turkish Filbert' Turkish Filbert 2.0</t>
  </si>
  <si>
    <t>Corylus colurna 'Turkish Filbert' Turkish Filbert 2.5</t>
  </si>
  <si>
    <t>Crataegus ambigua 'Russian Hawthorn' Russian Hawthorn 1.75</t>
  </si>
  <si>
    <t>Crataegus ambigua 'Russian Hawthorn' Russian Hawthorn 2.0</t>
  </si>
  <si>
    <t>Crataegus ambigua 'Russian Hawthorn' Russian Hawthorn 2.5</t>
  </si>
  <si>
    <t>Crataegus ambigua 'Russian Hawthorn' Russian Hawthorn M05</t>
  </si>
  <si>
    <t>Crataegus crus-galli inermis ''Cruzam"' Crusader® Thornless Hawthorn 2.0</t>
  </si>
  <si>
    <t>Crataegus crus-galli inermis ''Cruzam"' Crusader® Thornless Hawthorn M05</t>
  </si>
  <si>
    <t>Crataegus crus-galli inermis 'Thornless Cockspur' Thornless Cockspur Hawthorn 1.75</t>
  </si>
  <si>
    <t>Crataegus crus-galli inermis 'Thornless Cockspur' Thornless Cockspur Hawthorn 2.0</t>
  </si>
  <si>
    <t>Crataegus crus-galli inermis 'Thornless Cockspur' Thornless Cockspur Hawthorn M06</t>
  </si>
  <si>
    <t>Crataegus crus-galli inermis 'Thornless Cockspur' Thornless Cockspur Hawthorn M08</t>
  </si>
  <si>
    <t>Crataegus laevigata 'Crimson Cloud' Crimson Cloud Hawthorn 2.0</t>
  </si>
  <si>
    <t>Crataegus mordenensis 'Toba' Toba Hawthorn 15C</t>
  </si>
  <si>
    <t>Crataegus phaenopyrum 'Washington Hawthorn' Washington Hawthorn M08</t>
  </si>
  <si>
    <t>Crataegus phaenopyrum 'Washington Hawthorn' Washington Hawthorn M10</t>
  </si>
  <si>
    <t>Crataegus viridis 'Winter King' Winter King Hawthorn 1.75</t>
  </si>
  <si>
    <t>Crataegus viridis 'Winter King' Winter King Hawthorn 2.0</t>
  </si>
  <si>
    <t>Crataegus viridis 'Winter King' Winter King Hawthorn 2.5</t>
  </si>
  <si>
    <t>Crataegus viridis 'Winter King' Winter King Hawthorn 25C</t>
  </si>
  <si>
    <t>Crataegus viridis 'Winter King' Winter King Hawthorn M05</t>
  </si>
  <si>
    <t>Fagus sylvatica 'Purple Fountain' Purple Fountain European Beech M04</t>
  </si>
  <si>
    <t>Fagus sylvatica 'Purple Fountain' Purple Fountain European Beech M05</t>
  </si>
  <si>
    <t>Fagus sylvatica 'Purpurea Pendula' Purple Weeping European Beech M04</t>
  </si>
  <si>
    <t>Fagus sylvatica 'Purpurea Pendula' Purple Weeping European Beech M05</t>
  </si>
  <si>
    <t>Fraxinus americana 'Junginger' Autumn Purple Ash 1.75</t>
  </si>
  <si>
    <t>Fraxinus americana 'Junginger' Autumn Purple Ash 15C</t>
  </si>
  <si>
    <t>Fraxinus americana 'Junginger' Autumn Purple Ash 2.0</t>
  </si>
  <si>
    <t>Fraxinus americana 'Junginger' Autumn Purple Ash 25C</t>
  </si>
  <si>
    <t>Fraxinus pennsylvanica 'Patmore' Patmore Ash 15C</t>
  </si>
  <si>
    <t>Fraxinus pennsylvanica 'Prairie Spire 'Rugby'' Prairie Spire Ash 15C</t>
  </si>
  <si>
    <t>Ginkgo biloba ''JFS-UGA2'' Golden Colonnade® Ginkgo 1.5</t>
  </si>
  <si>
    <t>Ginkgo biloba ''JFS-UGA2'' Golden Colonnade® Ginkgo 2.0</t>
  </si>
  <si>
    <t>Ginkgo biloba ''The President'' Presidential Gold® Ginkgo 1.5</t>
  </si>
  <si>
    <t>Ginkgo biloba ''The President'' Presidential Gold® Ginkgo 2.0</t>
  </si>
  <si>
    <t>Ginkgo biloba ''The President'' Presidential Gold® Ginkgo 2.5</t>
  </si>
  <si>
    <t>Ginkgo biloba 'Autumn Gold' Autumn Gold Ginkgo 1.5</t>
  </si>
  <si>
    <t>Ginkgo biloba 'Autumn Gold' Autumn Gold Ginkgo 1.75</t>
  </si>
  <si>
    <t>Ginkgo biloba 'Autumn Gold' Autumn Gold Ginkgo 2.0</t>
  </si>
  <si>
    <t>Ginkgo biloba 'Autumn Gold' Autumn Gold Ginkgo 3.0</t>
  </si>
  <si>
    <t>Ginkgo biloba 'Magyar' Magyar Ginkgo 1.5</t>
  </si>
  <si>
    <t>Ginkgo biloba 'Princeton Sentry' Princeton Sentry Ginkgo 1.5</t>
  </si>
  <si>
    <t>Ginkgo biloba 'Princeton Sentry' Princeton Sentry Ginkgo 15C</t>
  </si>
  <si>
    <t>Ginkgo biloba 'Princeton Sentry' Princeton Sentry Ginkgo 2.0</t>
  </si>
  <si>
    <t>Ginkgo biloba 'Princeton Sentry' Princeton Sentry Ginkgo 2.5</t>
  </si>
  <si>
    <t>Ginkgo biloba 'Princeton Sentry' Princeton Sentry Ginkgo 3.0</t>
  </si>
  <si>
    <t>Ginkgo biloba 'Shangi-La' Shangri-La Ginkgo 2.5</t>
  </si>
  <si>
    <t>Gleditsia tracanthos 'Skyline' Skyline Honeylocust 1.75</t>
  </si>
  <si>
    <t>Gleditsia triacanthos 'Impcole' Imperial Honeylocust 1.75</t>
  </si>
  <si>
    <t>Gleditsia triacanthos 'Impcole' Imperial Honeylocust 15C</t>
  </si>
  <si>
    <t>Gleditsia triacanthos 'Impcole' Imperial Honeylocust 2.0</t>
  </si>
  <si>
    <t>Gleditsia triacanthos 'Impcole' Imperial Honeylocust 2.5</t>
  </si>
  <si>
    <t>Gleditsia triacanthos 'Impcole' Imperial Honeylocust 25C</t>
  </si>
  <si>
    <t>Gleditsia triacanthos 'Impcole' Imperial Honeylocust 3.0</t>
  </si>
  <si>
    <t>Gleditsia triacanthos 'Impcole' Imperial Honeylocust 3.5</t>
  </si>
  <si>
    <t>Gleditsia triacanthos 'Northern Acclaim' Northern Acclaim Honeylocust 15C</t>
  </si>
  <si>
    <t>Gleditsia triacanthos 'Northern Acclaim' Northern Acclaim Honeylocust 2.0</t>
  </si>
  <si>
    <t>Gleditsia triacanthos 'Northern Acclaim' Northern Acclaim Honeylocust 2.5</t>
  </si>
  <si>
    <t>Gleditsia triacanthos 'Northern Acclaim' Northern Acclaim Honeylocust 3.0</t>
  </si>
  <si>
    <t>Gleditsia triacanthos 'Shademaster' Shademaster Honeylocust 1.75</t>
  </si>
  <si>
    <t>Gleditsia triacanthos 'Shademaster' Shademaster Honeylocust 15C</t>
  </si>
  <si>
    <t>Gleditsia triacanthos 'Shademaster' Shademaster Honeylocust 2.0</t>
  </si>
  <si>
    <t>Gleditsia triacanthos 'Shademaster' Shademaster Honeylocust 2.5</t>
  </si>
  <si>
    <t>Gleditsia triacanthos 'Shademaster' Shademaster Honeylocust 25C</t>
  </si>
  <si>
    <t>Gleditsia triacanthos 'Shademaster' Shademaster Honeylocust 3.0</t>
  </si>
  <si>
    <t>Gleditsia triacanthos 'Skyline' Skyline Honeylocust 15C</t>
  </si>
  <si>
    <t>Gleditsia triacanthos 'Skyline' Skyline Honeylocust 2.0</t>
  </si>
  <si>
    <t>Gleditsia triacanthos 'Skyline' Skyline Honeylocust 2.5</t>
  </si>
  <si>
    <t>Gleditsia triacanthos 'Skyline' Skyline Honeylocust 20C</t>
  </si>
  <si>
    <t>Gleditsia triacanthos 'Skyline' Skyline Honeylocust 25C</t>
  </si>
  <si>
    <t>Gleditsia triacanthos 'Skyline' Skyline Honeylocust 3.0</t>
  </si>
  <si>
    <t>Gleditsia triacanthos 'Skyline' Skyline Honeylocust 3.5</t>
  </si>
  <si>
    <t>Gleditsia triacanthos 'Street Keeper (Draves' PP21698' Street Keeper Honeylocust 1.75</t>
  </si>
  <si>
    <t>Gleditsia triacanthos 'Street Keeper (Draves' PP21698' Street Keeper Honeylocust 2.0</t>
  </si>
  <si>
    <t>Gleditsia triacanthos 'Street Keeper (Draves' PP21698' Street Keeper Honeylocust 2.5</t>
  </si>
  <si>
    <t>Gleditsia triacanthos 'Suncole' Sunburst Honeylocust 1.75</t>
  </si>
  <si>
    <t>Gleditsia triacanthos 'Suncole' Sunburst Honeylocust 15C</t>
  </si>
  <si>
    <t>Gleditsia triacanthos 'Suncole' Sunburst Honeylocust 2.0</t>
  </si>
  <si>
    <t>Gleditsia triacanthos 'Suncole' Sunburst Honeylocust 2.5</t>
  </si>
  <si>
    <t>Gleditsia triacanthos 'Sungolzam' Sunset Gold Honeylocust 2.5</t>
  </si>
  <si>
    <t>Gleditsia triacanthos 'Wandell' Perfection Honeylocust 2.5</t>
  </si>
  <si>
    <t>Gleditsia triacanthos 'Wandell' Perfection Honeylocust 3.0</t>
  </si>
  <si>
    <t>Gleditsia triacanthos 'Wandell' Perfection Honeylocust 3.5</t>
  </si>
  <si>
    <t>Gymnocladus dioicus 'Espresso' Espresso™ Kentucky Coffee Tree 1.75</t>
  </si>
  <si>
    <t>Gymnocladus dioicus 'Espresso' Espresso™ Kentucky Coffee Tree 15C</t>
  </si>
  <si>
    <t>Gymnocladus dioicus 'Espresso' Espresso™ Kentucky Coffee Tree 2.0</t>
  </si>
  <si>
    <t>Gymnocladus dioicus 'Espresso' Espresso™ Kentucky Coffee Tree 3.0</t>
  </si>
  <si>
    <t>Gymnocladus dioicus 'Kentucky Coffeetree' Kentucky Coffeetree 1.75</t>
  </si>
  <si>
    <t>Gymnocladus dioicus 'Kentucky Coffeetree' Kentucky Coffeetree 15C</t>
  </si>
  <si>
    <t>Gymnocladus dioicus 'Kentucky Coffeetree' Kentucky Coffeetree 2.0</t>
  </si>
  <si>
    <t>Gymnocladus dioicus 'Kentucky Coffeetree' Kentucky Coffeetree 2.5</t>
  </si>
  <si>
    <t>Gymnocladus dioicus 'Kentucky Coffeetree' Kentucky Coffeetree 3.0</t>
  </si>
  <si>
    <t>Gymnocladus dioicus 'Kentucky Coffeetree' Kentucky Coffeetree 3.5</t>
  </si>
  <si>
    <t>Heptacodium miconioides 'Seven Son' Seven Son Flower 5C</t>
  </si>
  <si>
    <t>Heptacodium miconioides 'Seven Son' Seven Son Flower M04</t>
  </si>
  <si>
    <t>Heptacodium miconioides 'Seven Son' Seven Son Flower M05</t>
  </si>
  <si>
    <t>Hibiscus syriacus 'Blushing Bride' Blushing Bride Rose of Sharon (Double Pink) 3C</t>
  </si>
  <si>
    <t>Hibiscus syriacus 'Danica Rose' Danica Rose Rose of Sharon 3C</t>
  </si>
  <si>
    <t>Hibiscus syriacus 'Minerva' Minerva Rose of Sharon (Single Pink w/ Red Eye) 3C</t>
  </si>
  <si>
    <t>Hibiscus syriacus 'Pink Chiffon' Pink Chiffon Rose of Sharon 5C</t>
  </si>
  <si>
    <t>Hibiscus syriacus 'Red Heart' Red Heart Rose of Sharon (Single White w/ Red Eye) 3C</t>
  </si>
  <si>
    <t>Hibiscus syriacus 'White Chiffon' White Chiffon Rose of Sharon 5C</t>
  </si>
  <si>
    <t>Koelreuteria paniculata 'Goldenrain Tree' Goldenrain Tree 1.75</t>
  </si>
  <si>
    <t>Koelreuteria paniculata 'Goldenrain Tree' Goldenrain Tree 2.0</t>
  </si>
  <si>
    <t>Koelreuteria paniculata 'Goldenrain Tree' Goldenrain Tree 3.0</t>
  </si>
  <si>
    <t>Koelreuteria paniculata 'Goldenrain Tree' Goldenrain Tree 3.5</t>
  </si>
  <si>
    <t>Koelreuteria paniculata 'Goldenrain Tree' Goldenrain Tree M05</t>
  </si>
  <si>
    <t>Koelreuteria paniculata 'Goldenrain Tree' Goldenrain Tree M06</t>
  </si>
  <si>
    <t>Koelreuteria paniculata 'Goldenrain Tree' Goldenrain Tree M08</t>
  </si>
  <si>
    <t>Koelreuteria paniculata 'Goldenrain Tree' Goldenrain Tree M10</t>
  </si>
  <si>
    <t>Koelreuteria paniculata 'Goldenrain Tree' Goldenrain Tree M12</t>
  </si>
  <si>
    <t>Koelreuteria paniculata 'Summerburst' Summerburst® Goldenrain Tree 3.0</t>
  </si>
  <si>
    <t>Koelreuteria paniculata 'Summerburst' Summerburst® Goldenrain Tree 3.5</t>
  </si>
  <si>
    <t>Liquidambar styraciflua 'Worplesdon' Worplesdon Sweetgum 15C</t>
  </si>
  <si>
    <t>Liquidambar styraciflua 'Worplesdon' Worplesdon Sweetgum 2.0</t>
  </si>
  <si>
    <t>Liquidambar styracifula 'Moraine' Moraine Sweetgum 2.0</t>
  </si>
  <si>
    <t>Liriodendron tulipfera ''JFS-Oz'' Emerald City® Tulip Tree 2.0</t>
  </si>
  <si>
    <t>Liriodendron tulipfera 'Arnold's' Arnold's Columnar Tulip Tree 3.0</t>
  </si>
  <si>
    <t>Liriodendron tulipifera 'Tuliptree' Tuliptree 1.75</t>
  </si>
  <si>
    <t>Liriodendron tulipifera 'Tuliptree' Tuliptree 2.0</t>
  </si>
  <si>
    <t>Liriodendron tulipifera 'Tuliptree' Tuliptree 2.5</t>
  </si>
  <si>
    <t>Liriodendron tulipifera 'Tuliptree' Tuliptree 3.0</t>
  </si>
  <si>
    <t>Maclura pomifera 'White Shield' White Shield Osage Orange 2.0</t>
  </si>
  <si>
    <t>Magnolia loebneri 'Leonard Messel' Leonard Messel Magnolia M04</t>
  </si>
  <si>
    <t>Magnolia loebneri 'Leonard Messel' Leonard Messel Magnolia M05</t>
  </si>
  <si>
    <t>Magnolia loebneri 'Leonard Messel' Leonard Messel Magnolia M06</t>
  </si>
  <si>
    <t>Magnolia loebneri 'Leonard Messel' Leonard Messel Magnolia M15C</t>
  </si>
  <si>
    <t>Magnolia loebneri 'Merrill' Merrill Magnolia M04</t>
  </si>
  <si>
    <t>Magnolia loebneri 'Merrill' Merrill Magnolia M05</t>
  </si>
  <si>
    <t>Magnolia loebneri 'Merrill' Merrill Magnolia M06</t>
  </si>
  <si>
    <t>Magnolia loebneri 'Merrill' Merrill Magnolia M15C</t>
  </si>
  <si>
    <t>Magnolia stellata 'Royal Star' Royal Star Magnolia M03</t>
  </si>
  <si>
    <t>Magnolia stellata 'Royal Star' Royal Star Magnolia M04</t>
  </si>
  <si>
    <t>Magnolia virginiana 'Jim Wilson' Moonglow Magnolia M04</t>
  </si>
  <si>
    <t>Magnolia virginiana 'Jim Wilson' Moonglow Magnolia M05</t>
  </si>
  <si>
    <t>Magnolia x lilliflora 'Jane' Jane Lily Magnolia M04</t>
  </si>
  <si>
    <t>Magnolia x lilliflora 'Jane' Jane Lily Magnolia M05</t>
  </si>
  <si>
    <t>Malus adirondack 'Adirondack' Adirondack Crabapple 1.5</t>
  </si>
  <si>
    <t>Malus adirondack 'Adirondack' Adirondack Crabapple 2.0</t>
  </si>
  <si>
    <t>Malus cardinal 'Cardinal ' Cardinal Crabapple 3.0</t>
  </si>
  <si>
    <t>Malus coralcole 'Coralcole ' Coralburst Crabapple 1.5</t>
  </si>
  <si>
    <t>Malus coralcole 'Coralcole ' Coralburst Crabapple 1.75</t>
  </si>
  <si>
    <t>Malus coralcole 'Coralcole ' Coralburst Crabapple 15C</t>
  </si>
  <si>
    <t>Malus coralcole 'Coralcole ' Coralburst Crabapple 2.0</t>
  </si>
  <si>
    <t>Malus coralcole 'Coralcole ' Coralburst Crabapple 25C</t>
  </si>
  <si>
    <t>Malus emerald 'Emerald Spire' Emerald Spire Crabapple 2.0</t>
  </si>
  <si>
    <t>Malus emerald 'Emerald Spire' Emerald Spire Crabapple 2.5</t>
  </si>
  <si>
    <t>Malus Lollizam 'Lollipop' Lollipop ® Crabapple 15C</t>
  </si>
  <si>
    <t>Malus perfect purple 'Perfect Purple' Perfect Purple Crabapple 1.5</t>
  </si>
  <si>
    <t>Malus perfect purple 'Perfect Purple' Perfect Purple Crabapple 1.75</t>
  </si>
  <si>
    <t>Malus perfect purple 'Perfect Purple' Perfect Purple Crabapple 2.0</t>
  </si>
  <si>
    <t>Malus perfect purple 'Perfect Purple' Perfect Purple Crabapple 2.5</t>
  </si>
  <si>
    <t>Malus prairie rose 'Prairie Rose' Prairie Rose Crabapple 1.75</t>
  </si>
  <si>
    <t>Malus prairie rose 'Prairie Rose' Prairie Rose Crabapple 2.0</t>
  </si>
  <si>
    <t>Malus prairifire 'Prairifire' Prairifire Crabapple 1.5</t>
  </si>
  <si>
    <t>Malus prairifire 'Prairifire' Prairifire Crabapple 2.0</t>
  </si>
  <si>
    <t>Malus prairifire 'Prairifire' Prairifire Crabapple M04</t>
  </si>
  <si>
    <t>Malus prairifire 'Prairifire' Prairifire Crabapple M05</t>
  </si>
  <si>
    <t>Malus prairifire 'Prairifire' Prairifire Crabapple M06</t>
  </si>
  <si>
    <t>Malus prairifire 'Prairifire' Prairifire Crabapple M07</t>
  </si>
  <si>
    <t>Malus radiant 'Radiant' Radiant Crabapple 1.75</t>
  </si>
  <si>
    <t>Malus radiant 'Radiant' Radiant Crabapple 15C</t>
  </si>
  <si>
    <t>Malus radiant 'Radiant' Radiant Crabapple 2.0</t>
  </si>
  <si>
    <t>Malus radiant 'Radiant' Radiant Crabapple 2.5</t>
  </si>
  <si>
    <t>Malus radiant 'Radiant' Radiant Crabapple 20C</t>
  </si>
  <si>
    <t>Malus radiant 'Radiant' Radiant Crabapple 25C</t>
  </si>
  <si>
    <t>Malus radiant 'Radiant' Radiant Crabapple 3.0</t>
  </si>
  <si>
    <t>Malus red baron 'Red Baron' Red Baron Crabapple 1.75</t>
  </si>
  <si>
    <t>Malus red baron 'Red Baron' Red Baron Crabapple 2.0</t>
  </si>
  <si>
    <t>Malus red baron 'Red Baron' Red Baron Crabapple 2.5</t>
  </si>
  <si>
    <t>Malus red jewel 'Red Jewel' Red Jewel Crabapple 1.5</t>
  </si>
  <si>
    <t>Malus red jewel 'Red Jewel' Red Jewel Crabapple 2.0</t>
  </si>
  <si>
    <t>Malus red jewel 'Red Jewel' Red Jewel Crabapple 2.5</t>
  </si>
  <si>
    <t>Malus red jewel 'Red Jewel' Red Jewel Crabapple 3.0</t>
  </si>
  <si>
    <t>Malus red jewel 'Red Jewel' Red Jewel Crabapple M04</t>
  </si>
  <si>
    <t>Malus red jewel 'Red Jewel' Red Jewel Crabapple M05</t>
  </si>
  <si>
    <t>Malus red jewel 'Red Jewel' Red Jewel Crabapple M06</t>
  </si>
  <si>
    <t>Malus royalty 'Royalty' Royalty Crabapple 2.0</t>
  </si>
  <si>
    <t>Malus royalty 'Royalty' Royalty Crabapple 2.5</t>
  </si>
  <si>
    <t>Malus sargentii 'Firebird (Select A)' Firebird Crabapple 1.5</t>
  </si>
  <si>
    <t>Malus sargentii 'Firebird (Select A)' Firebird Crabapple 2.0</t>
  </si>
  <si>
    <t>Malus sargentii 'Firebird (Select A)' Firebird Crabapple 2.5</t>
  </si>
  <si>
    <t>Malus sargentii 'Firebird (Select A)' Firebird Crabapple 3.0</t>
  </si>
  <si>
    <t>Malus sargentii 'Sargent' Sargent Crabapple 1.5</t>
  </si>
  <si>
    <t>Malus sargentii 'Sargent' Sargent Crabapple 2.0</t>
  </si>
  <si>
    <t>Malus sargentii 'Sargent' Sargent Crabapple 2.5</t>
  </si>
  <si>
    <t>Malus sargentii 'Tina' Tina Sargent Crabapple 1.5</t>
  </si>
  <si>
    <t>Malus sargentii 'Tina' Tina Sargent Crabapple 2.0</t>
  </si>
  <si>
    <t>Malus sentinel 'Sentinel' Sentinel Crabapple 15C</t>
  </si>
  <si>
    <t>Malus sentinel 'Sentinel' Sentinel Crabapple 2.0</t>
  </si>
  <si>
    <t>Malus shotizam 'Show Time' Show Time™ Crabapple 1.5</t>
  </si>
  <si>
    <t>Malus shotizam 'Show Time' Show Time™ Crabapple 15C</t>
  </si>
  <si>
    <t>Malus shotizam 'Show Time' Show Time™ Crabapple 2.0</t>
  </si>
  <si>
    <t>Malus shotizam 'Show Time' Show Time™ Crabapple 2.5</t>
  </si>
  <si>
    <t>Malus spring snow 'Spring Snow' Spring Snow Crabapple 1.75</t>
  </si>
  <si>
    <t>Malus spring snow 'Spring Snow' Spring Snow Crabapple 15C</t>
  </si>
  <si>
    <t>Malus spring snow 'Spring Snow' Spring Snow Crabapple 2.0</t>
  </si>
  <si>
    <t>Malus spring snow 'Spring Snow' Spring Snow Crabapple 2.5</t>
  </si>
  <si>
    <t>Malus spring snow 'Spring Snow' Spring Snow Crabapple 25C</t>
  </si>
  <si>
    <t>Malus spring snow 'Spring Snow' Spring Snow Crabapple 3.0</t>
  </si>
  <si>
    <t>Malus sylvestris 'Fuji' Fuji Apple 1.75</t>
  </si>
  <si>
    <t>Malus sylvestris 'Fuji' Fuji Apple 10C</t>
  </si>
  <si>
    <t>Malus sylvestris 'Fuji' Fuji Apple 2.0</t>
  </si>
  <si>
    <t>Malus sylvestris 'Gala' Gala Apple 1.75</t>
  </si>
  <si>
    <t>Malus sylvestris 'Golden Delicious' Golden Delicious Apple 10C</t>
  </si>
  <si>
    <t>Malus sylvestris 'Honeycrisp' Honeycrisp Apple 1.5</t>
  </si>
  <si>
    <t>Malus sylvestris 'Honeycrisp' Honeycrisp Apple 10C</t>
  </si>
  <si>
    <t>Malus sylvestris 'Honeycrisp' Honeycrisp Apple 15C</t>
  </si>
  <si>
    <t>Malus sylvestris 'Minnewasheta' Zestar Apple 1.5</t>
  </si>
  <si>
    <t>Malus sylvestris 'Minnewasheta' Zestar Apple 1.75</t>
  </si>
  <si>
    <t>Malus sylvestris 'Minnewasheta' Zestar Apple 2.0</t>
  </si>
  <si>
    <t>Malus sylvestris 'Red Delicious' Red Delicious Apple 1.75</t>
  </si>
  <si>
    <t>Malus sylvestris 'Red Delicious' Red Delicious Apple 15C</t>
  </si>
  <si>
    <t>Malus sylvestris 'Red Delicious' Red Delicious Apple 2.5</t>
  </si>
  <si>
    <t>Malus thunderchild 'Thunderchild' Thunderchild Crabapple 2.0</t>
  </si>
  <si>
    <t>Malus x 'Adams' Adams Crabapple 2.0</t>
  </si>
  <si>
    <t>Malus x 'Adams' Adams Crabapple 2.5</t>
  </si>
  <si>
    <t>Malus x 'Donald Wyman' Donald Wyman Crabapple 2.0</t>
  </si>
  <si>
    <t>Malus x 'Donald Wyman' Donald Wyman Crabapple 2.5</t>
  </si>
  <si>
    <t>Malus x 'Donald Wyman' Donald Wyman Crabapple 3.0</t>
  </si>
  <si>
    <t>Malus x 'Purple Prince' Purple Prince Crabapple 1.5</t>
  </si>
  <si>
    <t>Malus x 'Purple Prince' Purple Prince Crabapple 1.75</t>
  </si>
  <si>
    <t>Malus x 'Purple Prince' Purple Prince Crabapple 2.0</t>
  </si>
  <si>
    <t>Malus x 'Purple Prince' Purple Prince Crabapple 2.5</t>
  </si>
  <si>
    <t>Malus x 'Purple Prince' Purple Prince Crabapple 3.0</t>
  </si>
  <si>
    <t>Malus x 'Sugar Tyme' Sugar Tyme Crabapple 2.0</t>
  </si>
  <si>
    <t>Malus x adstringerns 'Durleo PP20167' Gladiator ™ Crabapple 1.75</t>
  </si>
  <si>
    <t>Malus x adstringerns 'Durleo PP20167' Gladiator ™ Crabapple 15C</t>
  </si>
  <si>
    <t>Malus x adstringerns 'Durleo PP20167' Gladiator ™ Crabapple 2.0</t>
  </si>
  <si>
    <t>Malus x Hargozam 'Harvest Gold' Harvest Gold Flowering Crabapple 1.5</t>
  </si>
  <si>
    <t>Malus x Hargozam 'Harvest Gold' Harvest Gold Flowering Crabapple 2.0</t>
  </si>
  <si>
    <t>Malus x Jeflite 'Starlite' Starlite Flowering Crabapple 1.5</t>
  </si>
  <si>
    <t>Malus x Jeflite 'Starlite' Starlite Flowering Crabapple 15C</t>
  </si>
  <si>
    <t>Malus x Jeflite 'Starlite' Starlite Flowering Crabapple 2.0</t>
  </si>
  <si>
    <t>Malus x Jeflite 'Starlite' Starlite Flowering Crabapple 2.5</t>
  </si>
  <si>
    <t>Malus x Jeflite 'Starlite' Starlite Flowering Crabapple 3.0</t>
  </si>
  <si>
    <t>Malus x Jeflite 'Starlite' Starlite Flowering Crabapple 3.5</t>
  </si>
  <si>
    <t>Malus x JFS-KW207 'Sparkling Sprite' Sparkling Sprite Crabapple 2.0</t>
  </si>
  <si>
    <t>Malus x JFS-KW207 'Sparkling Sprite' Sparkling Sprite Crabapple 2.5</t>
  </si>
  <si>
    <t>Malus x JFS-KW5 'Royal Raindrops PP14375' Royal Raindrops ® Crabapple 1.5</t>
  </si>
  <si>
    <t>Malus x JFS-KW5 'Royal Raindrops PP14375' Royal Raindrops ® Crabapple 1.75</t>
  </si>
  <si>
    <t>Malus x JFS-KW5 'Royal Raindrops PP14375' Royal Raindrops ® Crabapple 15C</t>
  </si>
  <si>
    <t>Malus x JFS-KW5 'Royal Raindrops PP14375' Royal Raindrops ® Crabapple 2.0</t>
  </si>
  <si>
    <t>Malus x JFS-KW5 'Royal Raindrops PP14375' Royal Raindrops ® Crabapple 2.5</t>
  </si>
  <si>
    <t>Malus x JFS-KW5 'Royal Raindrops PP14375' Royal Raindrops ® Crabapple M04</t>
  </si>
  <si>
    <t>Malus x JFS-KW5 'Royal Raindrops PP14375' Royal Raindrops ® Crabapple M06</t>
  </si>
  <si>
    <t>Malus x JFS-KW5 'Royal Raindrops PP14375' Royal Raindrops ® Crabapple M07</t>
  </si>
  <si>
    <t>Malus x JFS-KW5 'Royal Raindrops PP14375' Royal Raindrops ® Crabapple M08</t>
  </si>
  <si>
    <t>Metasequoia glyptostroboides 'Dawn Redwood' Dawn Redwood 1.75</t>
  </si>
  <si>
    <t>Metasequoia glyptostroboides 'Dawn Redwood' Dawn Redwood 2.0</t>
  </si>
  <si>
    <t>Metasequoia glyptostroboides 'Dawn Redwood' Dawn Redwood 2.5</t>
  </si>
  <si>
    <t>Metasequoia glyptostroboides 'Dawn Redwood' Dawn Redwood 3.0</t>
  </si>
  <si>
    <t>Nyssa sylvatica 'Black Tower' Black Tower Tupelo 1.75</t>
  </si>
  <si>
    <t>Nyssa sylvatica 'Common' Tupelo Tree 2.0</t>
  </si>
  <si>
    <t>Parrotia persica 'Vanessa' Vanessa Persian Ironwood 1.75</t>
  </si>
  <si>
    <t>Phellodendron amurense 'Amur' Amur Cork Tree 2.5</t>
  </si>
  <si>
    <t>Phellodendron amurense 'Amur' Amur Cork Tree 3.0</t>
  </si>
  <si>
    <t>Platanus acerifolia 'Bloodgood' Bloodgood London Planetree 15C</t>
  </si>
  <si>
    <t>Platanus acerifolia 'Exclamation' Exclamation London Planetree 1.75</t>
  </si>
  <si>
    <t>Platanus acerifolia 'Exclamation' Exclamation London Planetree 15C</t>
  </si>
  <si>
    <t>Platanus acerifolia 'Exclamation' Exclamation London Planetree 2.0</t>
  </si>
  <si>
    <t>Platanus acerifolia 'Exclamation' Exclamation London Planetree 2.5</t>
  </si>
  <si>
    <t>Platanus acerifolia 'Exclamation' Exclamation London Planetree 3.0</t>
  </si>
  <si>
    <t>Platanus acerifolia 'Exclamation' Exclamation London Planetree 3.5</t>
  </si>
  <si>
    <t>Populus acuminata 'Lanceleaf Cottonwood' Lanceleaf Cottonwood 3.0</t>
  </si>
  <si>
    <t>Populus angustifolia 'Narrowleaf Cottonwood' Narrowleaf Cottonwood 2.5</t>
  </si>
  <si>
    <t>Populus angustifolia 'Narrowleaf Cottonwood' Narrowleaf Cottonwood 3.0</t>
  </si>
  <si>
    <t>Populus angustifolia 'Narrowleaf Cottonwood' Narrowleaf Cottonwood 3.5</t>
  </si>
  <si>
    <t>Populus deltoides 'Siouxland Cottonwood' Siouxland Cottonwood 15C</t>
  </si>
  <si>
    <t>Populus deltoides 'Siouxland Cottonwood' Siouxland Cottonwood 25C</t>
  </si>
  <si>
    <t>Populus sargentii 'Jeronimus' Jeronimus Plains Cottonwood 3.0</t>
  </si>
  <si>
    <t>Populus tremula 'Erecta' Swedish Columnar Aspen 1.75</t>
  </si>
  <si>
    <t>Populus tremula 'Erecta' Swedish Columnar Aspen 2.0</t>
  </si>
  <si>
    <t>Populus tremuloides 'Dancing Flame' Dancing Flame Quaking Aspen 1.75</t>
  </si>
  <si>
    <t>Populus tremuloides 'Dancing Flame' Dancing Flame Quaking Aspen 2.0</t>
  </si>
  <si>
    <t>Populus tremuloides 'Nursery Grown' Quaking Aspen (Nursery Grown) 1.75</t>
  </si>
  <si>
    <t>Populus tremuloides 'Nursery Grown' Quaking Aspen (Nursery Grown) 15C</t>
  </si>
  <si>
    <t>Populus tremuloides 'Nursery Grown' Quaking Aspen (Nursery Grown) 2.0</t>
  </si>
  <si>
    <t>Populus tremuloides 'Nursery Grown' Quaking Aspen (Nursery Grown) 2.5</t>
  </si>
  <si>
    <t>Populus tremuloides 'Nursery Grown' Quaking Aspen (Nursery Grown) 20C</t>
  </si>
  <si>
    <t>Populus tremuloides 'Nursery Grown' Quaking Aspen (Nursery Grown) 3.5</t>
  </si>
  <si>
    <t>Populus tremuloides 'Nursery Grown' Quaking Aspen (Nursery Grown) M08</t>
  </si>
  <si>
    <t>Populus tremuloides 'Nursery Grown' Quaking Aspen (Nursery Grown) M15C</t>
  </si>
  <si>
    <t>Populus tremuloides 'Prairie Gold "NE Arb"' Prairie Gold ® Quaking Aspen 2.0</t>
  </si>
  <si>
    <t>Prunus avium 'Bing' Bing Cherry (Sweet) 10C</t>
  </si>
  <si>
    <t>Prunus avium 'Bing' Bing Cherry (Sweet) 15C</t>
  </si>
  <si>
    <t>Prunus cerasifera 'Crimson Pointe' Crimson Pointe Plum 15C</t>
  </si>
  <si>
    <t>Prunus cerasifera 'Crimson Pointe' Crimson Pointe Plum 25C</t>
  </si>
  <si>
    <t>Prunus cerasifera 'Krauter Vesuvius' Krauter Vesuvius Purple Leaf Plum 2.0</t>
  </si>
  <si>
    <t>Prunus cerasus 'Montmorency Cherry' Montmorency Cherry (Sour) 10C</t>
  </si>
  <si>
    <t>Prunus cerasus 'Newport Plum' Newport Plum 15C</t>
  </si>
  <si>
    <t>Prunus cerasus 'Newport Plum' Newport Plum 2.0</t>
  </si>
  <si>
    <t>Prunus cerasus 'Newport Plum' Newport Plum 2.5</t>
  </si>
  <si>
    <t>Prunus cerasus 'Newport Plum' Newport Plum 25C</t>
  </si>
  <si>
    <t>Prunus cerasus 'Newport Plum' Newport Plum 3.0</t>
  </si>
  <si>
    <t>Prunus snofozam 'Snofozam' Snow Fountains Weeping Cherry 15C</t>
  </si>
  <si>
    <t>Prunus snofozam 'Snofozam' Snow Fountains Weeping Cherry 2.0</t>
  </si>
  <si>
    <t>Prunus snofozam 'Snofozam' Snow Fountains Weeping Cherry 20C</t>
  </si>
  <si>
    <t>Prunus snofozam 'Snofozam' Snow Fountains Weeping Cherry 25C</t>
  </si>
  <si>
    <t>Prunus subhirtella 'Autumnalis' Winter Flowering (Higan) Cherry 1.75</t>
  </si>
  <si>
    <t>Prunus subhirtella 'Pendula Plena Rosea' Double Pink Weeping Cherry 1.75</t>
  </si>
  <si>
    <t>Prunus subhirtella 'Pendula Plena Rosea' Double Pink Weeping Cherry 15C</t>
  </si>
  <si>
    <t>Prunus subhirtella 'Pendula Plena Rosea' Double Pink Weeping Cherry 2.0</t>
  </si>
  <si>
    <t>Prunus subhirtella 'Pisnshzam' Pink Snow Showers Weeping Cherry 15C</t>
  </si>
  <si>
    <t>Prunus subhirtella 'Pisnshzam' Pink Snow Showers Weeping Cherry 25C</t>
  </si>
  <si>
    <t>Prunus virginiana 'Shubert' Canada Red Chokecherry 1.75</t>
  </si>
  <si>
    <t>Prunus virginiana 'Shubert' Canada Red Chokecherry 15C</t>
  </si>
  <si>
    <t>Prunus virginiana 'Shubert' Canada Red Chokecherry 2.0</t>
  </si>
  <si>
    <t>Prunus virginiana 'Shubert' Canada Red Chokecherry 2.5</t>
  </si>
  <si>
    <t>Prunus virginiana 'Shubert' Canada Red Chokecherry 20C</t>
  </si>
  <si>
    <t>Prunus virginiana 'Shubert' Canada Red Chokecherry 25C</t>
  </si>
  <si>
    <t>Prunus virginiana 'Shubert' Canada Red Chokecherry 3.0</t>
  </si>
  <si>
    <t>Prunus virginiana 'Shubert' Canada Red Chokecherry M15C</t>
  </si>
  <si>
    <t>Prunus virginiana 'Shubert' Canada Red Chokecherry M25C</t>
  </si>
  <si>
    <t>Prunus virginiana 'Shubert' Canada Red Chokecherry M30C</t>
  </si>
  <si>
    <t>Prunus virginiana melanocarpa 'Native Chokecherry' Native Chokecherry M25C</t>
  </si>
  <si>
    <t>Prunus virginiana melanocarpa 'Native Chokecherry' Native Chokecherry M30C</t>
  </si>
  <si>
    <t>Pyrus calleryana 'Cleveland Select' Cleveland Select Flowering Pear 2.5</t>
  </si>
  <si>
    <t>Pyrus calleryana 'Cleveland Select' Cleveland Select Flowering Pear 3.0</t>
  </si>
  <si>
    <t>Pyrus calleryana 'Glen's Form' Chanticleer Pear 1.75</t>
  </si>
  <si>
    <t>Pyrus calleryana 'Glen's Form' Chanticleer Pear 15C</t>
  </si>
  <si>
    <t>Pyrus calleryana 'Glen's Form' Chanticleer Pear 2.0</t>
  </si>
  <si>
    <t>Pyrus calleryana 'Glen's Form' Chanticleer Pear 25C</t>
  </si>
  <si>
    <t>Quercus alba 'White Oak' White Oak 2.0</t>
  </si>
  <si>
    <t>Quercus alba Q robur 'Crimschmidt' Crimson Spire ™ Oak #PP9,103 15C</t>
  </si>
  <si>
    <t>Quercus alba Q robur 'Crimschmidt' Crimson Spire ™ Oak #PP9,103 2.0</t>
  </si>
  <si>
    <t>Quercus alba Q robur 'Crimschmidt' Crimson Spire ™ Oak #PP9,103 2.5</t>
  </si>
  <si>
    <t>Quercus alba Q robur 'Crimschmidt' Crimson Spire ™ Oak #PP9,103 25C</t>
  </si>
  <si>
    <t>Quercus alba Q robur 'Crimschmidt' Crimson Spire ™ Oak #PP9,103 3.0</t>
  </si>
  <si>
    <t>Quercus bicolor ''JFS-KW12' PP23632' American Dream ® Oak 2.5</t>
  </si>
  <si>
    <t>Quercus bicolor 'Bonnie &amp; Mike' Beacon ™ Oak 2.0</t>
  </si>
  <si>
    <t>Quercus bicolor 'Swamp White' Swamp White Oak 15C</t>
  </si>
  <si>
    <t>Quercus bicolor 'Swamp White' Swamp White Oak 2.0</t>
  </si>
  <si>
    <t>Quercus bicolor 'Swamp White' Swamp White Oak 2.5</t>
  </si>
  <si>
    <t>Quercus bicolor 'Swamp White' Swamp White Oak 3.0</t>
  </si>
  <si>
    <t>Quercus bicolor 'Swamp White' Swamp White Oak 3.5</t>
  </si>
  <si>
    <t>Quercus coccinea 'Scarlet Oak' Scarlet Oak 2.5</t>
  </si>
  <si>
    <t>Quercus coccinea 'Scarlet Oak' Scarlet Oak 3.0</t>
  </si>
  <si>
    <t>Quercus ellipsoidalis 'Bailskies' Majestic Skies Northern Pin Oak 2.0</t>
  </si>
  <si>
    <t>Quercus ellipsoidalis 'Bailskies' Majestic Skies Northern Pin Oak 2.5</t>
  </si>
  <si>
    <t>Quercus ellipsoidalis 'Bailskies' Majestic Skies Northern Pin Oak 3.0</t>
  </si>
  <si>
    <t>Quercus ellipsoidalis 'Bailskies' Majestic Skies Northern Pin Oak 3.5</t>
  </si>
  <si>
    <t>Quercus ellipsoidalis 'Northern Hills' Northern Hills Oak 2.0</t>
  </si>
  <si>
    <t>Quercus ellipsoidalis 'Northern Hills' Northern Hills Oak 2.5</t>
  </si>
  <si>
    <t>Quercus ellipsoidalis 'Northern Hills' Northern Hills Oak 3.5</t>
  </si>
  <si>
    <t>Quercus imbricaria 'Shingle Oak' Shingle Oak 2.0</t>
  </si>
  <si>
    <t>Quercus imbricaria 'Shingle Oak' Shingle Oak 2.5</t>
  </si>
  <si>
    <t>Quercus imbricaria 'Shingle Oak' Shingle Oak 3.0</t>
  </si>
  <si>
    <t>Quercus imbricaria 'Shingle Oak' Shingle Oak 3.5</t>
  </si>
  <si>
    <t>Quercus macrocarpa 'Bur Oak' Bur Oak 1.75</t>
  </si>
  <si>
    <t>Quercus macrocarpa 'Bur Oak' Bur Oak 15C</t>
  </si>
  <si>
    <t>Quercus macrocarpa 'Bur Oak' Bur Oak 2.0</t>
  </si>
  <si>
    <t>Quercus macrocarpa 'Bur Oak' Bur Oak 2.5</t>
  </si>
  <si>
    <t>Quercus macrocarpa 'Bur Oak' Bur Oak 25C</t>
  </si>
  <si>
    <t>Quercus macrocarpa 'Bur Oak' Bur Oak 3.0</t>
  </si>
  <si>
    <t>Quercus macrocarpa 'Bur Oak' Bur Oak 3.5</t>
  </si>
  <si>
    <t>Quercus macrocarpa 'Urban Pinnacle 'JFS-KW3' PP22815' Urban Pinnacle ® Bur Oak 15C</t>
  </si>
  <si>
    <t>Quercus muehlenbergii 'Chinkapin Oak' Chinkapin Oak 1.75</t>
  </si>
  <si>
    <t>Quercus muehlenbergii 'Chinkapin Oak' Chinkapin Oak 2.0</t>
  </si>
  <si>
    <t>Quercus muehlenbergii 'Chinkapin Oak' Chinkapin Oak 2.5</t>
  </si>
  <si>
    <t>Quercus muehlenbergii 'Chinkapin Oak' Chinkapin Oak 3.0</t>
  </si>
  <si>
    <t>Quercus muehlenbergii 'Chinkapin Oak' Chinkapin Oak 3.5</t>
  </si>
  <si>
    <t>Quercus palustris 'Pin' Pin Oak 15C</t>
  </si>
  <si>
    <t>Quercus palustris 'Pin' Pin Oak 2.0</t>
  </si>
  <si>
    <t>Quercus palustris 'Pin' Pin Oak 2.5</t>
  </si>
  <si>
    <t>Quercus palustris 'Pin' Pin Oak 25C</t>
  </si>
  <si>
    <t>Quercus palustris 'Pin' Pin Oak 3.0</t>
  </si>
  <si>
    <t>Quercus palustris 'Pin' Pin Oak 3.5</t>
  </si>
  <si>
    <t>Quercus robur 'English' English Oak 15C</t>
  </si>
  <si>
    <t>Quercus robur 'English' English Oak 2.5</t>
  </si>
  <si>
    <t>Quercus robur bicolor 'Regal Prince' Regal Prince Columnar Oak 1.75</t>
  </si>
  <si>
    <t>Quercus robur bicolor 'Regal Prince' Regal Prince Columnar Oak 15C</t>
  </si>
  <si>
    <t>Quercus robur bicolor 'Regal Prince' Regal Prince Columnar Oak 2.0</t>
  </si>
  <si>
    <t>Quercus robur bicolor 'Regal Prince' Regal Prince Columnar Oak 2.5</t>
  </si>
  <si>
    <t>Quercus robur bicolor 'Regal Prince' Regal Prince Columnar Oak 25C</t>
  </si>
  <si>
    <t>Quercus robur bicolor 'Regal Prince' Regal Prince Columnar Oak 3.0</t>
  </si>
  <si>
    <t>Quercus robur x alba 'Scarlet Letter' Scarlet Letter Oak 15C</t>
  </si>
  <si>
    <t>Quercus robur x alba 'Scarlet Letter' Scarlet Letter Oak 2.0</t>
  </si>
  <si>
    <t>Quercus robur x alba 'Scarlet Letter' Scarlet Letter Oak 2.5</t>
  </si>
  <si>
    <t>Quercus robur x alba 'Scarlet Letter' Scarlet Letter Oak 25C</t>
  </si>
  <si>
    <t>Quercus robur x alba 'Scarlet Letter' Scarlet Letter Oak 3.0</t>
  </si>
  <si>
    <t>Quercus robur x alba 'Skinny Genes' Skinny Genes Oak 1.75</t>
  </si>
  <si>
    <t>Quercus robur x alba 'Skinny Genes' Skinny Genes Oak 15C</t>
  </si>
  <si>
    <t>Quercus robur x alba 'Skinny Genes' Skinny Genes Oak 2.0</t>
  </si>
  <si>
    <t>Quercus robur x alba 'Skinny Genes' Skinny Genes Oak 2.5</t>
  </si>
  <si>
    <t>Quercus robur x alba 'Streetspire®' Streetspire® Oak 15C</t>
  </si>
  <si>
    <t>Quercus robur x alba 'Streetspire®' Streetspire® Oak 3.0</t>
  </si>
  <si>
    <t>Quercus robur x bicolor 'Kindred Spirit' Kindred Spirit Columnar English Oak 1.75</t>
  </si>
  <si>
    <t>Quercus robur x bicolor 'Kindred Spirit' Kindred Spirit Columnar English Oak 15C</t>
  </si>
  <si>
    <t>Quercus robur x bicolor 'Kindred Spirit' Kindred Spirit Columnar English Oak 2.0</t>
  </si>
  <si>
    <t>Quercus robur x bicolor 'Kindred Spirit' Kindred Spirit Columnar English Oak 2.5</t>
  </si>
  <si>
    <t>Quercus robur x bicolor 'Kindred Spirit' Kindred Spirit Columnar English Oak 3.0</t>
  </si>
  <si>
    <t>Quercus robur x macrocarpa 'Clemons' Heritage English Oak 1.75</t>
  </si>
  <si>
    <t>Quercus robur x macrocarpa 'Clemons' Heritage English Oak 2.0</t>
  </si>
  <si>
    <t>Quercus robur x macrocarpa 'Clemons' Heritage English Oak 2.5</t>
  </si>
  <si>
    <t>Quercus robur x macrocarpa 'Clemons' Heritage English Oak 3.0</t>
  </si>
  <si>
    <t>Quercus robur x macrocarpa 'Clemons' Heritage English Oak 3.5</t>
  </si>
  <si>
    <t>Quercus rubra 'Northern Red' Northern Red Oak 1.75</t>
  </si>
  <si>
    <t>Quercus rubra 'Northern Red' Northern Red Oak 15C</t>
  </si>
  <si>
    <t>Quercus rubra 'Northern Red' Northern Red Oak 2.0</t>
  </si>
  <si>
    <t>Quercus rubra 'Northern Red' Northern Red Oak 25C</t>
  </si>
  <si>
    <t>Quercus rubra 'Northern Red' Northern Red Oak 3.0</t>
  </si>
  <si>
    <t>Quercus rubra 'Northern Red' Northern Red Oak 3.5</t>
  </si>
  <si>
    <t>Quercus shumardii 'Shumardii' Shumardii Oak 2.0</t>
  </si>
  <si>
    <t>Quercus velutina 'Black' Black Oak 2.0</t>
  </si>
  <si>
    <t>Quercus velutina 'Black' Black Oak 2.5</t>
  </si>
  <si>
    <t>Quercus x schuettei 'Swamp Bur' Swamp Bur Oak 1.75</t>
  </si>
  <si>
    <t>Quercus x schuettei 'Swamp Bur' Swamp Bur Oak 2.0</t>
  </si>
  <si>
    <t>Quercus x schuettei 'Swamp Bur' Swamp Bur Oak 2.5</t>
  </si>
  <si>
    <t>Salix alba 'Niobe' Weeping White Willow 15C</t>
  </si>
  <si>
    <t>Salix alba 'Niobe' Weeping White Willow 2.0</t>
  </si>
  <si>
    <t>Salix alba 'Niobe' Weeping White Willow 2.5</t>
  </si>
  <si>
    <t>Salix alba 'Niobe' Weeping White Willow 3.0</t>
  </si>
  <si>
    <t>Salix alba 'Niobe' Weeping White Willow 3.5</t>
  </si>
  <si>
    <t>Styrax japonicus 'Evening Light PP24168' Evening Light Japanese Snowbell 25C</t>
  </si>
  <si>
    <t>Styrax japonicus 'Fragrant Fountain' Fragrant Fountain Japanese Snowbell 15C</t>
  </si>
  <si>
    <t>Styrax japonicus 'Fragrant Fountain' Fragrant Fountain Japanese Snowbell 20C</t>
  </si>
  <si>
    <t>Styrax japonicus 'Marley's Pink' Marley's Pink Japanese Snowbell 15C</t>
  </si>
  <si>
    <t>Styrax japonicus 'Marley's Pink' Marley's Pink Japanese Snowbell 20C</t>
  </si>
  <si>
    <t>Styrax japonicus 'Pink Chimes' Pink Chimes Japanese Snowbell 15C</t>
  </si>
  <si>
    <t>Syringa pekinensis 'Beijing Gold' Beijing Gold Peking Lilac 1.75</t>
  </si>
  <si>
    <t>Syringa pekinensis 'Beijing Gold' Beijing Gold Peking Lilac 2.0</t>
  </si>
  <si>
    <t>Syringa pekinensis 'Beijing Gold' Beijing Gold Peking Lilac M04</t>
  </si>
  <si>
    <t>Syringa pekinensis 'Beijing Gold' Beijing Gold Peking Lilac M05</t>
  </si>
  <si>
    <t>Syringa pekinensis 'Beijing Gold' Beijing Gold Peking Lilac M06</t>
  </si>
  <si>
    <t>Syringa pekinensis 'Beijing Gold' Beijing Gold Peking Lilac M07</t>
  </si>
  <si>
    <t>Syringa pekinensis 'Beijing Gold' Beijing Gold Peking Lilac M08</t>
  </si>
  <si>
    <t>Syringa pekinensis 'Beijing Gold' Beijing Gold Peking Lilac M09</t>
  </si>
  <si>
    <t>Syringa pekinensis 'Morton' China Snow Lilac Tree 2.0</t>
  </si>
  <si>
    <t>Syringa pekinensis 'WFH2' Great Wall Peking Lilac 1.75</t>
  </si>
  <si>
    <t>Syringa pekinensis 'WFH2' Great Wall Peking Lilac 2.0</t>
  </si>
  <si>
    <t>Syringa pekinensis 'WFH2' Great Wall Peking Lilac 2.5</t>
  </si>
  <si>
    <t>Syringa reticulata 'Bailnce' Snowdance Japanese Lilac 2.0</t>
  </si>
  <si>
    <t>Syringa reticulata 'Ivory Silk' Ivory Silk Japanese Tree Lilac 1.75</t>
  </si>
  <si>
    <t>Syringa reticulata 'Ivory Silk' Ivory Silk Japanese Tree Lilac 15C</t>
  </si>
  <si>
    <t>Syringa reticulata 'Ivory Silk' Ivory Silk Japanese Tree Lilac 2.0</t>
  </si>
  <si>
    <t>Syringa reticulata 'Ivory Silk' Ivory Silk Japanese Tree Lilac 2.5</t>
  </si>
  <si>
    <t>Syringa reticulata 'Ivory Silk' Ivory Silk Japanese Tree Lilac 3.0</t>
  </si>
  <si>
    <t>Syringa reticulata 'Ivory Silk' Ivory Silk Japanese Tree Lilac M04</t>
  </si>
  <si>
    <t>Syringa reticulata 'Ivory Silk' Ivory Silk Japanese Tree Lilac M05</t>
  </si>
  <si>
    <t>Syringa reticulata 'Ivory Silk' Ivory Silk Japanese Tree Lilac M06</t>
  </si>
  <si>
    <t>Syringa reticulata 'Ivory Silk' Ivory Silk Japanese Tree Lilac M07</t>
  </si>
  <si>
    <t>Syringa reticulata 'Ivory Silk' Ivory Silk Japanese Tree Lilac M08</t>
  </si>
  <si>
    <t>Syringa reticulata 'Ivory Silk' Ivory Silk Japanese Tree Lilac M09</t>
  </si>
  <si>
    <t>Syringa reticulata 'Ivory Silk' Ivory Silk Japanese Tree Lilac M25C</t>
  </si>
  <si>
    <t>Syringa reticulata 'Reticulata' Japanese Tree Lilac 15C</t>
  </si>
  <si>
    <t>Syringa reticulata 'Reticulata' Japanese Tree Lilac 2.0</t>
  </si>
  <si>
    <t>Syringa reticulata 'Reticulata' Japanese Tree Lilac 4.0</t>
  </si>
  <si>
    <t>4.0</t>
  </si>
  <si>
    <t>Syringa reticulata 'Reticulata' Japanese Tree Lilac M05</t>
  </si>
  <si>
    <t>Syringa reticulata 'Reticulata' Japanese Tree Lilac M06</t>
  </si>
  <si>
    <t>Syringa reticulata 'Summer Storm' Summer Storm Japanese Lilac 2.0</t>
  </si>
  <si>
    <t>Syringa reticulata 'Summer Storm' Summer Storm Japanese Lilac 2.5</t>
  </si>
  <si>
    <t>Syringa reticulata 'Summer Storm' Summer Storm Japanese Lilac 3.0</t>
  </si>
  <si>
    <t>Taxodium distichum 'Bald Cypress' Bald Cypress 1.75</t>
  </si>
  <si>
    <t>Taxodium distichum 'Bald Cypress' Bald Cypress 2.0</t>
  </si>
  <si>
    <t>Taxodium distichum 'Bald Cypress' Bald Cypress 2.5</t>
  </si>
  <si>
    <t>Taxodium distichum 'Bald Cypress' Bald Cypress 3.0</t>
  </si>
  <si>
    <t>Taxodium distichum 'Bald Cypress' Bald Cypress 3.5</t>
  </si>
  <si>
    <t>Taxodium distichum 'Shawnee Brave' Shawnee Brave Bald Cypress 2.0</t>
  </si>
  <si>
    <t>Tilia americana 'Boulevard ' Boulevard Linden 2.0</t>
  </si>
  <si>
    <t>Tilia americana 'Redmond' Redmond American Linden 1.75</t>
  </si>
  <si>
    <t>Tilia americana 'Redmond' Redmond American Linden 15C</t>
  </si>
  <si>
    <t>Tilia americana 'Redmond' Redmond American Linden 2.0</t>
  </si>
  <si>
    <t>Tilia americana 'Redmond' Redmond American Linden 2.5</t>
  </si>
  <si>
    <t>Tilia americana 'Redmond' Redmond American Linden 3.0</t>
  </si>
  <si>
    <t>Tilia americana 'Redmond' Redmond American Linden 3.5</t>
  </si>
  <si>
    <t>Tilia americana 'Sentry' Sentry American Linden 1.75</t>
  </si>
  <si>
    <t>Tilia americana 'Sentry' Sentry American Linden 2.0</t>
  </si>
  <si>
    <t>Tilia americana 'Sentry' Sentry American Linden 2.5</t>
  </si>
  <si>
    <t>Tilia americana 'Sentry' Sentry American Linden 3.0</t>
  </si>
  <si>
    <t>Tilia americana 'Sentry' Sentry American Linden 3.5</t>
  </si>
  <si>
    <t>Tilia cordata 'Corinthian' Corinthian Linden 15C</t>
  </si>
  <si>
    <t>Tilia cordata 'Greenspire' Greenspire Linden 1.75</t>
  </si>
  <si>
    <t>Tilia cordata 'Greenspire' Greenspire Linden 15C</t>
  </si>
  <si>
    <t>Tilia cordata 'Greenspire' Greenspire Linden 2.0</t>
  </si>
  <si>
    <t>Tilia cordata 'Greenspire' Greenspire Linden 2.5</t>
  </si>
  <si>
    <t>Tilia cordata 'Greenspire' Greenspire Linden 25C</t>
  </si>
  <si>
    <t>Tilia cordata 'Greenspire' Greenspire Linden 3.0</t>
  </si>
  <si>
    <t>Tilia cordata 'Greenspire' Greenspire Linden 3.5</t>
  </si>
  <si>
    <t>Tilia flavescens x american 'Dropmore' Dropmore Linden 15C</t>
  </si>
  <si>
    <t>Tilia flavescens x american 'Dropmore' Dropmore Linden 20C</t>
  </si>
  <si>
    <t>Tilia tomentosa 'Sterling Silver' Sterling Silver Linden #PP6,511 1.75</t>
  </si>
  <si>
    <t>Tilia tomentosa 'Sterling Silver' Sterling Silver Linden #PP6,511 15C</t>
  </si>
  <si>
    <t>Tilia tomentosa 'Sterling Silver' Sterling Silver Linden #PP6,511 2.0</t>
  </si>
  <si>
    <t>Tilia tomentosa 'Sterling Silver' Sterling Silver Linden #PP6,511 2.5</t>
  </si>
  <si>
    <t>Tilia tomentosa 'Sterling Silver' Sterling Silver Linden #PP6,511 3.0</t>
  </si>
  <si>
    <t>Tilia tomentosa 'Sterling Silver' Sterling Silver Linden #PP6,511 3.5</t>
  </si>
  <si>
    <t>Tilia x euchlora 'Crimean' Crimean Linden 15C</t>
  </si>
  <si>
    <t>Tilia x euchlora 'Crimean' Crimean Linden 25C</t>
  </si>
  <si>
    <t>Ulmus americana 'Jefferson' Jefferson American Elm 1.75</t>
  </si>
  <si>
    <t>Ulmus americana 'Jefferson' Jefferson American Elm 2.0</t>
  </si>
  <si>
    <t>Ulmus americana 'Jefferson' Jefferson American Elm 2.5</t>
  </si>
  <si>
    <t>Ulmus americana 'Jefferson' Jefferson American Elm 3.0</t>
  </si>
  <si>
    <t>Ulmus americana 'Jefferson' Jefferson American Elm 3.5</t>
  </si>
  <si>
    <t>Ulmus americana 'New Harmony' New Harmony Elm 1.75</t>
  </si>
  <si>
    <t>Ulmus americana 'New Harmony' New Harmony Elm 2.0</t>
  </si>
  <si>
    <t>Ulmus americana 'New Harmony' New Harmony Elm 2.5</t>
  </si>
  <si>
    <t>Ulmus americana 'New Harmony' New Harmony Elm 3.0</t>
  </si>
  <si>
    <t>Ulmus americana 'Princeton' Princeton American Elm 1.75</t>
  </si>
  <si>
    <t>Ulmus americana 'Princeton' Princeton American Elm 2.0</t>
  </si>
  <si>
    <t>Ulmus americana 'Princeton' Princeton American Elm 2.5</t>
  </si>
  <si>
    <t>Ulmus americana 'Princeton' Princeton American Elm 3.0</t>
  </si>
  <si>
    <t>Ulmus americana 'Princeton' Princeton American Elm 3.5</t>
  </si>
  <si>
    <t>Ulmus americana 'Valley Forge' Valley Forge Elm 1.75</t>
  </si>
  <si>
    <t>Ulmus americana 'Valley Forge' Valley Forge Elm 2.0</t>
  </si>
  <si>
    <t>Ulmus americana 'Valley Forge' Valley Forge Elm 2.5</t>
  </si>
  <si>
    <t>Ulmus americana 'Valley Forge' Valley Forge Elm 3.0</t>
  </si>
  <si>
    <t>Ulmus americana 'Valley Forge' Valley Forge Elm 3.5</t>
  </si>
  <si>
    <t>Ulmus frontier 'Frontier' Frontier Elm 1.75</t>
  </si>
  <si>
    <t>Ulmus frontier 'Frontier' Frontier Elm 15C</t>
  </si>
  <si>
    <t>Ulmus frontier 'Frontier' Frontier Elm 2.0</t>
  </si>
  <si>
    <t>Ulmus frontier 'Frontier' Frontier Elm 2.5</t>
  </si>
  <si>
    <t>Ulmus frontier 'Frontier' Frontier Elm 3.0</t>
  </si>
  <si>
    <t>Ulmus frontier 'Frontier' Frontier Elm 3.5</t>
  </si>
  <si>
    <t>Ulmus glabra 'Camperdownii' Camperdown Elm 15C</t>
  </si>
  <si>
    <t>Ulmus glabra 'Camperdownii' Camperdown Elm 25C</t>
  </si>
  <si>
    <t>Ulmus japonica pumila 'New Horizon' New Horizon Elm 2.0</t>
  </si>
  <si>
    <t>Ulmus japonica pumila 'New Horizon' New Horizon Elm 2.5</t>
  </si>
  <si>
    <t>Ulmus japonica pumila 'New Horizon' New Horizon Elm 3.0</t>
  </si>
  <si>
    <t>Ulmus japonica pumila 'New Horizon' New Horizon Elm 3.5</t>
  </si>
  <si>
    <t>Ulmus morton 'Accolade' Accolade Elm 1.75</t>
  </si>
  <si>
    <t>Ulmus morton 'Accolade' Accolade Elm 15C</t>
  </si>
  <si>
    <t>Ulmus morton 'Accolade' Accolade Elm 2.0</t>
  </si>
  <si>
    <t>Ulmus morton 'Accolade' Accolade Elm 2.5</t>
  </si>
  <si>
    <t>Ulmus morton 'Accolade' Accolade Elm 3.0</t>
  </si>
  <si>
    <t>Ulmus morton 'Accolade' Accolade Elm 3.5</t>
  </si>
  <si>
    <t>Ulmus morton glossy 'Morton Glossy' Triumph Elm 2.0</t>
  </si>
  <si>
    <t>Ulmus morton glossy 'Morton Glossy' Triumph Elm 2.5</t>
  </si>
  <si>
    <t>Ulmus morton glossy 'Morton Glossy' Triumph Elm 3.0</t>
  </si>
  <si>
    <t>Ulmus morton glossy 'Morton Glossy' Triumph Elm 3.5</t>
  </si>
  <si>
    <t>Ulmus parvifolia ''Emer II' ALLEE' Allee Lacebark Elm 15C</t>
  </si>
  <si>
    <t>Ulmus parvifolia 'Parvifolia' Lacebark Elm 2.0</t>
  </si>
  <si>
    <t>Ulmus parvifolia 'Parvifolia' Lacebark Elm 2.5</t>
  </si>
  <si>
    <t>Ulmus propinqua 'Emerald Sunshine 'JFS-Bieberich'' Emerald Sunshine ® Elm 2.0</t>
  </si>
  <si>
    <t>Ulmus propinqua 'Emerald Sunshine 'JFS-Bieberich'' Emerald Sunshine ® Elm 2.5</t>
  </si>
  <si>
    <t>Ulmus x carpinifolia 'Morton Stalwart' Commendation Elm 2.5</t>
  </si>
  <si>
    <t>Zelkova serrata 'Green Vase' Green Vase Japanese Zelkova 2.0</t>
  </si>
  <si>
    <t>Zelkova serrata 'Green Vase' Green Vase Japanese Zelkova 2.5</t>
  </si>
  <si>
    <t>Zelkova serrata 'Green Vase' Green Vase Japanese Zelkova 3.0</t>
  </si>
  <si>
    <t>Zelkova serrata 'Musashino' Musashino Columnar Zelkova 1.75</t>
  </si>
  <si>
    <t>Zelkova serrata 'Musashino' Musashino Columnar Zelkova 15C</t>
  </si>
  <si>
    <t>Zelkova serrata 'Musashino' Musashino Columnar Zelkova 2.0</t>
  </si>
  <si>
    <t>Zelkova serrata 'Musashino' Musashino Columnar Zelkova 2.5</t>
  </si>
  <si>
    <t>Zelkova serrata 'Musashino' Musashino Columnar Zelkova 3.0</t>
  </si>
  <si>
    <t>Zelkova serrata 'Musashino' Musashino Columnar Zelkova 3.5</t>
  </si>
  <si>
    <t>Total Orded</t>
  </si>
  <si>
    <t>Price</t>
  </si>
  <si>
    <t>Container</t>
  </si>
  <si>
    <t>Quick Excel Tips</t>
  </si>
  <si>
    <t>Quoting Summary</t>
  </si>
  <si>
    <t>Spotlight</t>
  </si>
  <si>
    <r>
      <t>Filter:</t>
    </r>
    <r>
      <rPr>
        <sz val="12"/>
        <color theme="1"/>
        <rFont val="Arial"/>
        <family val="2"/>
      </rPr>
      <t xml:space="preserve"> Go to the column header → select the arrow to the right of the header → check or uncheck boxes to show only what you need.</t>
    </r>
  </si>
  <si>
    <r>
      <t>Search:</t>
    </r>
    <r>
      <rPr>
        <sz val="12"/>
        <color theme="1"/>
        <rFont val="Arial"/>
        <family val="2"/>
      </rPr>
      <t xml:space="preserve"> Press </t>
    </r>
    <r>
      <rPr>
        <b/>
        <sz val="12"/>
        <color theme="1"/>
        <rFont val="Arial"/>
        <family val="2"/>
      </rPr>
      <t>Ctrl + F</t>
    </r>
    <r>
      <rPr>
        <sz val="12"/>
        <color theme="1"/>
        <rFont val="Arial"/>
        <family val="2"/>
      </rPr>
      <t xml:space="preserve"> (Windows) or </t>
    </r>
    <r>
      <rPr>
        <b/>
        <sz val="12"/>
        <color theme="1"/>
        <rFont val="Arial"/>
        <family val="2"/>
      </rPr>
      <t>Cmd + F</t>
    </r>
    <r>
      <rPr>
        <sz val="12"/>
        <color theme="1"/>
        <rFont val="Arial"/>
        <family val="2"/>
      </rPr>
      <t xml:space="preserve"> (Mac) → type what you’re looking for → hit </t>
    </r>
    <r>
      <rPr>
        <b/>
        <sz val="12"/>
        <color theme="1"/>
        <rFont val="Arial"/>
        <family val="2"/>
      </rPr>
      <t>Enter</t>
    </r>
    <r>
      <rPr>
        <sz val="12"/>
        <color theme="1"/>
        <rFont val="Arial"/>
        <family val="2"/>
      </rPr>
      <t>.</t>
    </r>
  </si>
  <si>
    <r>
      <t xml:space="preserve">Tabs: </t>
    </r>
    <r>
      <rPr>
        <sz val="12"/>
        <color theme="1"/>
        <rFont val="Arial"/>
        <family val="2"/>
      </rPr>
      <t xml:space="preserve">Each tree type is organized into its own </t>
    </r>
    <r>
      <rPr>
        <b/>
        <sz val="12"/>
        <color theme="1"/>
        <rFont val="Arial"/>
        <family val="2"/>
      </rPr>
      <t>tab</t>
    </r>
    <r>
      <rPr>
        <sz val="12"/>
        <color theme="1"/>
        <rFont val="Arial"/>
        <family val="2"/>
      </rPr>
      <t xml:space="preserve"> below (highlighted in green).</t>
    </r>
  </si>
  <si>
    <t xml:space="preserve">Grasses &amp; Perennials  </t>
  </si>
  <si>
    <t xml:space="preserve">We don't set pricing so we can find the best deal and quality just for you in a customized quote! </t>
  </si>
  <si>
    <t>Email Plantivity For Quote</t>
  </si>
  <si>
    <t>Colbi@plantivity.com + Stefan@plantivity.net</t>
  </si>
  <si>
    <t>Achillea hybrida 'Isalnd Pink Yarrow' Island Pink Yarrow 1C</t>
  </si>
  <si>
    <t>Achillea hybrida 'Moonshine' Moonshine Yarrow (Light Yellow) 5C</t>
  </si>
  <si>
    <t>Achillea millefolium 'Pink' Pink Yarrow (Rosy-Pink) 1C</t>
  </si>
  <si>
    <t>Achillea millefolium 'Sonoma Coast' Sonoma Coast Yarrow (White) 1C</t>
  </si>
  <si>
    <t>Achillea millefolium 'Sonoma Coast' Sonoma Coast Yarrow (White) 5C</t>
  </si>
  <si>
    <t>Achillea millefolium 'Terra Cotta' Terra Cotta Yarrow (Peach) 1C</t>
  </si>
  <si>
    <t>Achillea x 'Coronation Gold' Coronation Gold Yarrow (Yellow) 1C</t>
  </si>
  <si>
    <t>Agastache rupestris 'Sunset' Sunset Hyssop (Pink/Orange) 1C</t>
  </si>
  <si>
    <t>Anemone hybrida 'Honorine Jobert' Honorine Jobert Anemone 1C</t>
  </si>
  <si>
    <t>Artemisia arborescens 'Powis Castle' Powis Castle Sage 5C</t>
  </si>
  <si>
    <t>Bouteloua gracilis 'Blonde Ambition' Blonde Ambition Blue Grama Grass F15</t>
  </si>
  <si>
    <t>F15</t>
  </si>
  <si>
    <t>Calamagrostis acutiflora 'Avalanche' Variegated Feather Reed Grass 5C</t>
  </si>
  <si>
    <t>Calamagrostis acutiflora 'Overdam' Variegated Feather Reed Grass 5C</t>
  </si>
  <si>
    <t>Campanula poscharskyana 'Adriatic' Adriatic Blue Bells 1C</t>
  </si>
  <si>
    <t>Campsis radicans 'Trumpet Vine' Trumpet Vine 5C</t>
  </si>
  <si>
    <t>Campsis tagliabuana 'Madame Galen' Madame Galen Trumpet Vine 5C</t>
  </si>
  <si>
    <t>Erianthus ravennae 'Hardy Pampas' Hardy Pampas Grass 5C</t>
  </si>
  <si>
    <t>Festuca  glauca 'Elijah Blue' Elijah Blue Fescue Grass 3C</t>
  </si>
  <si>
    <t>Festuca mairei 'Atlas' Atlas Fescue Grass 1C</t>
  </si>
  <si>
    <t>Festuca mairei 'Atlas' Atlas Fescue Grass 3C</t>
  </si>
  <si>
    <t>Festuca mairei 'Atlas' Atlas Fescue Grass 5C</t>
  </si>
  <si>
    <t>Gaillardia aristata 'Arizona Sun' Dwarf Blanket Flower 1C</t>
  </si>
  <si>
    <t>Gaura lindheimeri 'Siskiyou Pink' Siskiyou Pink Whirling Butterflies 5C</t>
  </si>
  <si>
    <t>Gaura lindheimeri 'Whirling Butterflies' Whirling Butterflies 1C</t>
  </si>
  <si>
    <t>Gaura lindheimeri 'Whirling Butterflies' Whirling Butterflies 5C</t>
  </si>
  <si>
    <t>Geranium sanguineum 'Max Frei Bloody' Max Frei Bloody Geranium 1C</t>
  </si>
  <si>
    <t>Hemerocallis bitsy 'Bitsy (Yellow)' Bitsy Daylily (Yellow) 1C</t>
  </si>
  <si>
    <t>Hemerocallis fulva 'Orange' Orange Daylily 1C</t>
  </si>
  <si>
    <t>Hemerocallis fulva 'Orange' Orange Daylily 5C</t>
  </si>
  <si>
    <t>Hemerocallis Hybri 'Dwarf Red Daylily' Dwarf Cranberry Baby Daylily (Red) 1C</t>
  </si>
  <si>
    <t>Hemerocallis hybrida 'Bright Sunset' Bright Sunset Daylily (Orange w/ Gold Eye) 1C</t>
  </si>
  <si>
    <t>Hemerocallis hybrida 'Rosie Meyer (Red w/ Yellow Eye)' Rosie Meyer Daylily (Red w/ Yellow Eye) 1C</t>
  </si>
  <si>
    <t>Hemerocallis hybrida 'Rosie Meyer' Rosie Meyer Daylily (Red w/ Yellow Eye) 5C</t>
  </si>
  <si>
    <t>Hemerocallis hybrida 'Sunshine Yellow' Sunshine Yellow Daylily (Cream Yellow) 1C</t>
  </si>
  <si>
    <t>Heuchera hybrid 'Caramel PP#16650' Caramel Coral Bells 1C</t>
  </si>
  <si>
    <t>Heuchera x 'Lime Marmalade' Lime Marmalade Coral Bells 1C</t>
  </si>
  <si>
    <t>Imperata cylindrica 'Red Baron' Red Baron Japanese Blood Grass 5C</t>
  </si>
  <si>
    <t>Kniphofia uvaria 'Flemenco' Flemenco Red Hot Poker 5C</t>
  </si>
  <si>
    <t>Kniphofia uvaria 'Red Hot Poker' Red Hot Poker 1C</t>
  </si>
  <si>
    <t>Kniphofia uvaria 'Red Hot Poker' Red Hot Poker 5C</t>
  </si>
  <si>
    <t>Lavandula angustifolia 'English' English Lavender 1C</t>
  </si>
  <si>
    <t>Lavandula intermedia 'Grosso' Grosso Lavender 1C</t>
  </si>
  <si>
    <t>Lavandula intermedia 'Grosso' Grosso Lavender 5C</t>
  </si>
  <si>
    <t>Lavandula intermedia 'Provence' Provence Lavender 5C</t>
  </si>
  <si>
    <t>Linum lewisii 'Native' Wild Blue Flax 1C</t>
  </si>
  <si>
    <t>Liriope gigantea 'Giant' Giant Lilyturf 1C</t>
  </si>
  <si>
    <t>Liriope muscari 'Silvery Sunproof' Silvery Sunproof Lilyturf 1C</t>
  </si>
  <si>
    <t>Miscanthus sinensis 'Adagio' Adagio Maiden Grass 5C</t>
  </si>
  <si>
    <t>Miscanthus sinensis 'Gracillimus' Gracillimus Maiden Grass 5C</t>
  </si>
  <si>
    <t>Miscanthus sinensis 'Morning Light' Morning Light Maiden Grass 5C</t>
  </si>
  <si>
    <t>Miscanthus sinensis 'Variegatus' Variegated Maiden Grass 1C</t>
  </si>
  <si>
    <t>Miscanthus sinensis 'Variegatus' Variegated Maiden Grass 5C</t>
  </si>
  <si>
    <t>Miscanthus sinensis 'Yaku Jima' Yaku Jima Maiden Grass 5C</t>
  </si>
  <si>
    <t>Muhlenbergia capillaris 'Common Pink' Common Pink Muhly Grass 1C</t>
  </si>
  <si>
    <t>Muhlenbergia lindheimeri 'Lindheimer's' Lindheimer's Muhly Grass 1C</t>
  </si>
  <si>
    <t>Muhlenbergia lindheimeri 'Lindheimer's' Lindheimer's Muhly Grass 5C</t>
  </si>
  <si>
    <t>Muhlenbergia reverchonii 'Undaunted Ruby' Undaunted Ruby Muhly Grass 1C</t>
  </si>
  <si>
    <t>Nassella tenuissima 'Mexican Feather' Mexican Feather Grass 5C</t>
  </si>
  <si>
    <t>Nepeta faassenii 'Blue Wonder' Blue Wonder Catmint 1C</t>
  </si>
  <si>
    <t>Oenothera berlanderi 'Mexican Evening' Mexican Evening Primrose 1C</t>
  </si>
  <si>
    <t>Ophiopogon planiscapus 'Nigrescens' Black Mondo Grass 1C</t>
  </si>
  <si>
    <t>Panicum virgatum 'Heavy Metal' Heavy Metal Blue Switch Grass 5C</t>
  </si>
  <si>
    <t>Panicum virgatum 'Prairie Sky' Prairie Sky Switch Grass 5C</t>
  </si>
  <si>
    <t>Panicum virgatum 'Shenandoah' Shenandoah Red Switch Grass 5C</t>
  </si>
  <si>
    <t>Parthenocissus tricuspidata 'Veitchii' Boston Ivy 1C</t>
  </si>
  <si>
    <t>Pennisetum alopecuroides 'Little Bunny' Miniature Fountain Grass 5C</t>
  </si>
  <si>
    <t>Pennisetum messaicum 'Red Bunny Tails' Red Bunny Tails Fountain Grass 1C</t>
  </si>
  <si>
    <t>Pennisetum orientale 'Oriental Fountain' Oriental Fountain Grass 1C</t>
  </si>
  <si>
    <t>Pennisetum orientale 'Oriental Fountain' Oriental Fountain Grass 5C</t>
  </si>
  <si>
    <t>Pennisetum setaceum 'Rubrum' Purple Blade Fountain Grass 1C</t>
  </si>
  <si>
    <t>Pennisetum setaceum 'Rubrum' Purple Blade Fountain Grass 5C</t>
  </si>
  <si>
    <t>Penstemon x mexicali 'Mountain Purple' Mountain Purple Penstemon 1C</t>
  </si>
  <si>
    <t>Perovskia atriplicifolia 'Blue Spire' Blue Spire Russian Sage 1C</t>
  </si>
  <si>
    <t>Ratibida columnifera 'Mexican Hat (Red)' Mexican Hat Coneflower 1C</t>
  </si>
  <si>
    <t>Salvia greggii 'Alba' Texas White Sage 5C</t>
  </si>
  <si>
    <t>Salvia greggii 'Furmans Red' Furmans Red Salvia 1C</t>
  </si>
  <si>
    <t>Salvia greggii 'Furmans Red' Furmans Red Salvia 5C</t>
  </si>
  <si>
    <t>Salvia greggii 'Pink' Cold Hardy Pink Sage 1C</t>
  </si>
  <si>
    <t>Salvia greggii 'Pink' Cold Hardy Pink Sage 5C</t>
  </si>
  <si>
    <t>Salvia microphylla 'Hot Lips' Hot Lips Salvia 1C</t>
  </si>
  <si>
    <t>Salvia microphylla 'Hot Lips' Hot Lips Salvia 5C</t>
  </si>
  <si>
    <t>Salvia nemorosa 'May Night' May Night Salvia 5C</t>
  </si>
  <si>
    <t>Sporobolus wrightii 'wrightii' Giant Sacaton 5C</t>
  </si>
  <si>
    <t>Teucrium chamaedrys 'Prostratum' Compact Creeping Wall Germander 1C</t>
  </si>
  <si>
    <t>Teucrium chamaedrys 'Wall Germander' Wall Germander 1C</t>
  </si>
  <si>
    <t>Arctostaphylos uva-ursi 'Massachusetts' Massachusetts Kinnikinnick 3C</t>
  </si>
  <si>
    <t>Arctostaphylos uva-ursi 'Wood's Compact' Wood's Compact Kinnikinnick 3C</t>
  </si>
  <si>
    <t>Buxus microphylia 'Winter Gem' Winter Gem Boxwood 15C</t>
  </si>
  <si>
    <t>Buxus microphylla 'Green Beauty' Green Beauty Boxwood 15C</t>
  </si>
  <si>
    <t>Buxus microphylla 'Green Beauty' Green Beauty Boxwood 5C</t>
  </si>
  <si>
    <t>Buxus sempervirens 'Green Gem' Green Gem Boxwood 5C</t>
  </si>
  <si>
    <t>Buxus sempervirens 'Julia Jane' Julia Jane Boxwood 03</t>
  </si>
  <si>
    <t>Buxus sempervirens 'Suffruticosa' Dwarf English Boxwood 3C</t>
  </si>
  <si>
    <t>Hesperaloe parviflora 'Red' Red False Yucca 1C</t>
  </si>
  <si>
    <t>Hesperaloe parviflora 'Red' Red False Yucca 5C</t>
  </si>
  <si>
    <t>Juniperus chinensis 'Armstrongii' Armstrong Juniper 5C</t>
  </si>
  <si>
    <t>Juniperus chinensis 'Blue Point' Blue Point Juniper 06</t>
  </si>
  <si>
    <t>Juniperus chinensis 'Blue Point' Blue Point Juniper 10C</t>
  </si>
  <si>
    <t>Juniperus chinensis 'Blue Point' Blue Point Juniper 15C</t>
  </si>
  <si>
    <t>Juniperus chinensis 'Blue Point' Blue Point Juniper 25C</t>
  </si>
  <si>
    <t>Juniperus chinensis 'Blue Point' Blue Point Juniper 5C</t>
  </si>
  <si>
    <t>Juniperus chinensis 'Gold Star' Gold Star Juniper 3C</t>
  </si>
  <si>
    <t>Juniperus chinensis 'Spartan Juniper' Spartan Juniper 08</t>
  </si>
  <si>
    <t>Juniperus chinensis 'Spartan Juniper' Spartan Juniper 25C</t>
  </si>
  <si>
    <t>Juniperus horizontalis 'Hughes' Hughes Juniper 5C</t>
  </si>
  <si>
    <t>Juniperus media 'Old Gold' Old Gold Juniper 5C</t>
  </si>
  <si>
    <t>Juniperus media 'Sea Green' Sea Green Juniper 15C</t>
  </si>
  <si>
    <t>Juniperus procumbens 'Green Mound' Green Mound Juniper 5C</t>
  </si>
  <si>
    <t>Juniperus sabina 'Mini Arcadia' Mini Arcadia Juniper 1C</t>
  </si>
  <si>
    <t>Juniperus sabina 'Mini Arcadia' Mini Arcadia Juniper 5C</t>
  </si>
  <si>
    <t>Juniperus sabina 'Tamariscifolia' Tammy Juniper 5C</t>
  </si>
  <si>
    <t>Juniperus scopulorfum 'Skyrocket' Skyrocket Juniper 08</t>
  </si>
  <si>
    <t>Juniperus scopulorfum 'Skyrocket' Skyrocket Juniper 15C</t>
  </si>
  <si>
    <t>Juniperus scopulorfum 'Skyrocket' Skyrocket Juniper 25C</t>
  </si>
  <si>
    <t>Juniperus scopulorfum 'Wichita Blue' Wichita Blue Juniper 25C</t>
  </si>
  <si>
    <t>Juniperus scopulorum 'Woodward' Woodward Juniper 10C</t>
  </si>
  <si>
    <t>Juniperus scopulorum 'Woodward' Woodward Juniper 5C</t>
  </si>
  <si>
    <t>Juniperus virginiana 'Blue Arrow' Blue Arrow Juniper 04</t>
  </si>
  <si>
    <t>Juniperus virginiana 'Blue Arrow' Blue Arrow Juniper 05</t>
  </si>
  <si>
    <t>Juniperus virginiana 'Blue Arrow' Blue Arrow Juniper 06</t>
  </si>
  <si>
    <t>Juniperus virginiana 'Blue Arrow' Blue Arrow Juniper 25C</t>
  </si>
  <si>
    <t>Juniperus virginiana 'Eastern Red' Eastern Red Cedar 5C</t>
  </si>
  <si>
    <t>Juniperus virginiana 'Taylor' Taylor Juniper 06</t>
  </si>
  <si>
    <t>Prunus laurocerasus 'Otto Luyken' Otto Luyken English Laurel 5C</t>
  </si>
  <si>
    <t>Prunus laurocerasus 'Schipkaensis' Skip Laurel 3/4</t>
  </si>
  <si>
    <t>Thuja occidentalis 'Bobozam' Mr. Bowling Ball Arborvitae 3C</t>
  </si>
  <si>
    <t>Amelanchier alnifolia 'Regent ' Regent Serviceberry 3C</t>
  </si>
  <si>
    <t>Aronia melanocarpa 'Low Scape Mound "Uconam165' PP18523' Proven Winners® Color Choice® Low-Scape Mound® Chokeberry 2C</t>
  </si>
  <si>
    <t>Aronia melanocarpa 'Low Scape Mound "Uconam165' PP18523' Proven Winners® Color Choice® Low-Scape Mound® Chokeberry 3C</t>
  </si>
  <si>
    <t>Atriplex canescens 'Four Wing' Four Wing Saltbush 5C</t>
  </si>
  <si>
    <t>Berberis thunbergii 'Concorde' Concorde Barberry 1C</t>
  </si>
  <si>
    <t>Berberis thunbergii 'Concorde' Concorde Barberry 5C</t>
  </si>
  <si>
    <t>Berberis thunbergii 'Crimson Pygmy' Crimson Pygmy Japanese Barberry 5C</t>
  </si>
  <si>
    <t>Berberis thunbergii 'Helmond Pillar' Red Columnar Japanese Barberry 5C</t>
  </si>
  <si>
    <t>Berberis thunbergii 'Orange Rocket' Orange Rocket Barberry 1C</t>
  </si>
  <si>
    <t>Berberis thunbergii f. atropurpurea 'Gentry' Royal Burgundy Barberry 3C</t>
  </si>
  <si>
    <t>Buddleia asian moon 'Asian Moon' Asian Moon Butterfly Bush 5C</t>
  </si>
  <si>
    <t>Buddleia davidii 'Pink Delight' Pink Delight Butterfly Bush 5C</t>
  </si>
  <si>
    <t>Buddleia davidii 'Pugster Blue ® 'SMNBDBT' USPP28,794' Pugster Blue ® Butterfly Bush 3C</t>
  </si>
  <si>
    <t>Buddleia davidii 'Pugster® Amethyst 'SMNBDL' PP30.236' Pugster® Amethyst Butterfly Bush 3C</t>
  </si>
  <si>
    <t>Buddleia davidii 'Royal Red' Deep Red Butterfly Bush 5C</t>
  </si>
  <si>
    <t>Buddleia davidii 'White Bouquet' White Butterfly Bush 5C</t>
  </si>
  <si>
    <t>Buddleia x 'Ruby Chip SMNBDD' Ruby Chip Lo &amp; Behold Butterfly Bush 3C</t>
  </si>
  <si>
    <t>Caryopteris  clandonensis 'Sapphire Surf (Blauer Splatz)' Sapphire Surf Blue Mist Spirea 5C</t>
  </si>
  <si>
    <t>Cercocarpus montanus 'Common Mountain' Common Mountain Mahogany 3C</t>
  </si>
  <si>
    <t>Chaenomeles speciosa 'Texas Scarlet' Texas Scarlet Quince 5C</t>
  </si>
  <si>
    <t>Cornus sericea 'Baileyi' Bailey's Redtwig Dogwood 04</t>
  </si>
  <si>
    <t>Cornus sericea 'Baileyi' Bailey's Redtwig Dogwood 05</t>
  </si>
  <si>
    <t>Cornus sericea 'Baileyi' Bailey's Redtwig Dogwood 15C</t>
  </si>
  <si>
    <t>Cornus sericea 'Isanti' Isanti Dogwood 3C</t>
  </si>
  <si>
    <t>Cotinus coggygria 'Royal Purple' Royal Purple Smoke Tree 15C</t>
  </si>
  <si>
    <t>Cotoneaster dammeri 'Coral Beauty' Coral Beauty Cotoneaster 5C</t>
  </si>
  <si>
    <t>Cotoneaster dammeri 'Lowfast Cotoneaster' Lowfast Cotoneaster 1C</t>
  </si>
  <si>
    <t>Cotoneaster dammeri 'Lowfast Cotoneaster' Lowfast Cotoneaster 2C</t>
  </si>
  <si>
    <t>Cotoneaster dammeri 'Lowfast Cotoneaster' Lowfast Cotoneaster 5C</t>
  </si>
  <si>
    <t>Cotoneaster divaricatus 'Spreading Cotoneaster' Spreading Cotoneaster 5C</t>
  </si>
  <si>
    <t>Euonymus alatus 'Compactus' Dwarf Burning Bush 05</t>
  </si>
  <si>
    <t>Euonymus fortunei 'Coloratus' Purpleleaf Wintercreeper 1C</t>
  </si>
  <si>
    <t>Euonymus fortunei 'Coloratus' Purpleleaf Wintercreeper 5C</t>
  </si>
  <si>
    <t>Euonymus fortunei 'Emerald 'n Gold' Emerald 'n Gold Euonymus 5C</t>
  </si>
  <si>
    <t>Euonymus fortunei 'Emerald Gaiety' Emerald Gaiety Euonymus 5C</t>
  </si>
  <si>
    <t>Euonymus fortunei 'Gold Splash 'Roemertwo'' Proven Winners® Color Choice® Gold Splash® Burning Bush 3C</t>
  </si>
  <si>
    <t>Euonymus japonicus 'Aureomarginatus' Golden Euonymus 3C</t>
  </si>
  <si>
    <t>Euonymus japonicus 'Aureomarginatus' Golden Euonymus 5C</t>
  </si>
  <si>
    <t>Euonymus japonicus 'Green Spire' Green Spire Euonymus 5C</t>
  </si>
  <si>
    <t>Euonymus japonicus 'Microphyllus' Boxleaf Euonymus 5C</t>
  </si>
  <si>
    <t>Euonymus japonicus 'Silver King' Silver King Euonymus 1C</t>
  </si>
  <si>
    <t>Euonymus japonicus 'Silver Queen' Silver Queen Euonymus 5C</t>
  </si>
  <si>
    <t>Euonymus kiautschovica 'Manhattan' Manhattan Euonymus 5C</t>
  </si>
  <si>
    <t>Fallugia paradoxa 'Apache Plume' Apache Plume 5C</t>
  </si>
  <si>
    <t>Forestiera nemexicana 'New Mexico' New Mexico Privet 5C</t>
  </si>
  <si>
    <t>Forsythia intermedia 'Lynwood Gold' Lynwood Gold Forsythia 1C</t>
  </si>
  <si>
    <t>Forsythia intermedia 'Spring Glory' Spring Glory Forsythia 5C</t>
  </si>
  <si>
    <t>Genista lydia 'Lydia Broom' Lydia Broom 5C</t>
  </si>
  <si>
    <t>Hibiscus syriacus 'Ardens' Ardens Rose of Sharon (Double Purple / Pink) 5C</t>
  </si>
  <si>
    <t>Hibiscus syriacus 'Blue Marlin' Blue Marlin Rose of Sharon 5C</t>
  </si>
  <si>
    <t>Hibiscus syriacus 'White Pillar®' White Pillar Rose of Sharon 06</t>
  </si>
  <si>
    <t>Hydrangea macrophylla ''Bailmacseven' PP34,544' Eclipse® Hydrangea 3C</t>
  </si>
  <si>
    <t>Hydrangea macrophylla 'Blue Hydrangea' Blue Hydrangea 5C</t>
  </si>
  <si>
    <t>Hydrangea macrophylla 'Pink Hydrangea' Pink Hydrangea 5C</t>
  </si>
  <si>
    <t>Hydrangea macrophylla 'Red Hydrangea' Red Hydrangea 5C</t>
  </si>
  <si>
    <t>Hydrangea macrophylla 'Tricolor' Tricolor Hydrangea 5C</t>
  </si>
  <si>
    <t>Hydrangea macrophylla 'White' White Hydrangea 5C</t>
  </si>
  <si>
    <t>Hydrangea paniculata ''DVPPINKY' PP16166' Pinky Winky® Hydrangea 03</t>
  </si>
  <si>
    <t>Hydrangea paniculata ''ILvobo' pp22782' Proven Winners® Color Choice® Bobo 3C</t>
  </si>
  <si>
    <t>Hydrangea paniculata 'Phantom' Phantom Hydrangea 03</t>
  </si>
  <si>
    <t>Hydrangea paniculata 'Quick Fire 'BULK' PP16812' Proven Winners® Color Choice® Quick Fire® Hydrangea 1.5</t>
  </si>
  <si>
    <t>Hydrangea paniculata 'SMNHPH PP33,207' Little Lime Punch® Hydrangea 3C</t>
  </si>
  <si>
    <t>Hydrangea quercifolia 'Ruby Slippers' Ruby Slippers Hydrangea 5C</t>
  </si>
  <si>
    <t>Hydrangea quercifolia 'Snow Queen' Snow Queen Oakleaf Hydrangea 5C</t>
  </si>
  <si>
    <t>Ligustrum vulgare 'Cheyenne' Cheyenne Privet 04</t>
  </si>
  <si>
    <t>Ligustrum vulgare 'Cheyenne' Cheyenne Privet 05</t>
  </si>
  <si>
    <t>Ligustrum vulgare 'Cheyenne' Cheyenne Privet 06</t>
  </si>
  <si>
    <t>Ligustrum vulgare 'Lodense' Lodense Privet 3C</t>
  </si>
  <si>
    <t>Ligustrum x 'vicaryi' Golden Vicary Privet 2C</t>
  </si>
  <si>
    <t>Lonicera japonica 'Halliana' Halls Japanese Honeysuckle 5C</t>
  </si>
  <si>
    <t>Mahonia aquifolium 'Compacta' Compact Oregon Grape Holly 3C</t>
  </si>
  <si>
    <t>Mahonia aquifolium 'Oregon Grape' Oregon Grape Holly 3C</t>
  </si>
  <si>
    <t>Mahonia repens 'Creeping Grape' Creeping Grape Holly 3C</t>
  </si>
  <si>
    <t>Nandina domestica 'Compacta' Dwarf Heavenly Bamboo 15C</t>
  </si>
  <si>
    <t>Nandina domestica 'Compacta' Dwarf Heavenly Bamboo 5C</t>
  </si>
  <si>
    <t>Nandina domestica 'Firepower' Firepower Heavenly Bamboo 1C</t>
  </si>
  <si>
    <t>Nandina domestica 'Firepower' Firepower Heavenly Bamboo 5C</t>
  </si>
  <si>
    <t>Nandina domestica 'Gulf Stream' Gulf Stream Heavenly Bamboo 5C</t>
  </si>
  <si>
    <t>Nandina domestica 'Heavenly' Heavenly Bamboo 15C</t>
  </si>
  <si>
    <t>Nandina domestica 'Heavenly' Heavenly Bamboo 5C</t>
  </si>
  <si>
    <t>Perovskia atriplicifolia ''Blue Jean Bay' PP29,281' Blue Jean Baby Russian Sage 5C</t>
  </si>
  <si>
    <t>Perovskia atriplicifolia 'Lacey's Blue PP20,845' Lacey's Blue Russian Sage 5C</t>
  </si>
  <si>
    <t>Pervoskia atriplicifolia 'Little Spire' Dwarf Russian Sage 5C</t>
  </si>
  <si>
    <t>Philadelphus lewisii 'Blizzard' Blizzard Mockorange 5C</t>
  </si>
  <si>
    <t>Photinia fraseri 'Christmas Berry' Christmas Berry 'Photinia' 5C</t>
  </si>
  <si>
    <t>Potentilla fruticosa 'Fargo' Dakota Sunspot Potentilla 5C</t>
  </si>
  <si>
    <t>Potentilla fruticosa 'Jackmannii' Jackman Potentilla 5C</t>
  </si>
  <si>
    <t>Prunus besseyi 'Pawnee Buttes' Creeping Western Sand Cherry 3C</t>
  </si>
  <si>
    <t>Prunus tomentosa 'Nanking Cherry' Nanking Cherry 5C</t>
  </si>
  <si>
    <t>Rhus trilobata 'Autumn Amber' Creeping Three Leaf Sumac 3C</t>
  </si>
  <si>
    <t>Ribes alpinum 'Alpine Currant' Alpine Currant 3C</t>
  </si>
  <si>
    <t>Ribes alpinum 'Alpine Currant' Alpine Currant 5C</t>
  </si>
  <si>
    <t>Ribes alpinum 'Green Mound' Green Mound Currant 3C</t>
  </si>
  <si>
    <t>Ribes aureum 'Golden Flowering' Golden Flowering Currant 3C</t>
  </si>
  <si>
    <t>Rosa drift 'Meidrifora PP#19148' Coral Drift Shrub Rose 2C</t>
  </si>
  <si>
    <t>Rosa drift 'Meidrifora PP#19148' Coral Drift Shrub Rose 5C</t>
  </si>
  <si>
    <t>Rosa floribunda 'Brilliant Pink' Brilliant Pink Iceberg Rose (Pink &amp; White) 5C</t>
  </si>
  <si>
    <t>Rosa floribunda 'Iceberg' Iceberg Shrub Rose (Double White) 5C</t>
  </si>
  <si>
    <t>Rosa floribunda 'Julia Child' Julia Child Rose 5C</t>
  </si>
  <si>
    <t>Rosa floribunda 'Nearly Wild' Nearly Wild Shrub Rose (Single Pink) 5C</t>
  </si>
  <si>
    <t>Rosa floribunda 'Scentimental' Scentimental Rose (Red &amp; White) 5C</t>
  </si>
  <si>
    <t>Rosa foetida 'Bicolor' Austrian Copper Shrub Rose (Yellow, Orange w/Scarlet) 5C</t>
  </si>
  <si>
    <t>Rosa rugosa 'Linda Campbell' Linda Campbell Rose 5C</t>
  </si>
  <si>
    <t>Rosa x ''Meipsidue'PP #11583' Fire Meidiland® Rose (Single Red) 1C</t>
  </si>
  <si>
    <t>Rosa x ''Meipsidue'PP #11583' Fire Meidiland® Rose (Single Red) 2C</t>
  </si>
  <si>
    <t>Rosa X ''Radral' PP19,803' Knock Out® Coral Rose (Orange / Coral) 5C</t>
  </si>
  <si>
    <t>Rosa x ''Radrazz' (Red Knock Out) PP11836, CPBR#0993' Knock Out® Shrub Rose (Single Red) 5C</t>
  </si>
  <si>
    <t>Rosa x ''Radsunny' PP18562, CPBR#4875' Sunny Knock Out® Rose (Single Yellow) 5C</t>
  </si>
  <si>
    <t>Rosa x ''Radtko' PP16,202, CPBR#3104' Double Red Knock Out® Rose 5C</t>
  </si>
  <si>
    <t>Rosa x ''Radtkopink' PP18507, CPBR#3757' Pink Double Knock Out® Rose 5C</t>
  </si>
  <si>
    <t>Rosa x ''Radyod' PP14700, CPBR#2045 (Pink Knock Out)' Knock Out® Blushing Shrub Rose (Single Pink) 5C</t>
  </si>
  <si>
    <t>Rosa x 'Burgandy Iceberg' Burgandy Iceberg Rose 5C</t>
  </si>
  <si>
    <t>Rosa x 'Climbing Iceberg' Climbing Iceberg Shrub Rose (Double White) 5C</t>
  </si>
  <si>
    <t>Rosa x 'Coral Ground Hugger' Coral Ground Hugger Rose 2C</t>
  </si>
  <si>
    <t>Rosa x 'Gourmet Popcorn' Gourmet Popcorn Shrub Rose 5C</t>
  </si>
  <si>
    <t>Rosa x 'Icecap™ 'Meiradena' PP26790' Icecap™ White Compact Rose 5C</t>
  </si>
  <si>
    <t>Rosa x 'Meidomonac' Bonica Shrub Rose 5C</t>
  </si>
  <si>
    <t>Rosa x 'Meineble' Meidiland Red Shrub Rose (Single Red) #PP7116 2C</t>
  </si>
  <si>
    <t>Rosa x 'Meineble' Meidiland Red Shrub Rose (Single Red) #PP7116 3C</t>
  </si>
  <si>
    <t>Rosa x 'Meipelta' Meidiland Fuchsia Shrub Rose (Double Pink) 5C</t>
  </si>
  <si>
    <t>Rosa x 'Morden Sunrise' Morden Sunrise Shrub Rose (Single Orange) #PP13,969 3C</t>
  </si>
  <si>
    <t>Rosa x 'Morden Sunrise' Morden Sunrise Shrub Rose (Single Orange) #PP13,969 5C</t>
  </si>
  <si>
    <t>Rosa x 'Radsun' Carefree Sunshine Shrub Rose (Double Pink) 5C</t>
  </si>
  <si>
    <t>Rosa X 'Radwhite PP20,273' Knock Out® White Rose (Single White) 5C</t>
  </si>
  <si>
    <t>Rosa x 'Red 'Meigalpio' PP#17877' Red Drift ® Rose 2C</t>
  </si>
  <si>
    <t>Rosa x 'Sea Foam' Sea Foam Shrub Rose (Double White) 5C</t>
  </si>
  <si>
    <t>Rosa x 'White Ground Hugger' White Groundhugger Carpet Rose 2C</t>
  </si>
  <si>
    <t>Rosa X 'Yellow Ground Hugger' Yellow Ground Hugger Carpet Rose 2C</t>
  </si>
  <si>
    <t>Salix prairie cascade 'Prairie Cascade' Prairie Cascade Weeping Willow 3.5</t>
  </si>
  <si>
    <t>Spiraea japonica 'Lime Light' Lime Light Spirea 5C</t>
  </si>
  <si>
    <t>Symphoricarpos doorenbosii 'Kolmcan' Candy Coralberry 5C</t>
  </si>
  <si>
    <t>Syringa meyeri 'SMNJRPU' 'Bloomerang PP29831' Bloomerang® Dwarf Lilac 3C</t>
  </si>
  <si>
    <t>Syringa vulgaris 'Ludwig Spaeth (Dark Purple)' Ludwig Spaeth Lilac 5C</t>
  </si>
  <si>
    <t>Syringa vulgaris 'Sensation' Sensation French Lilac 'Purple/White' 5C</t>
  </si>
  <si>
    <t>Viburnum burkwoodii 'Burkwoodii' Burkwood Viburnum 5C</t>
  </si>
  <si>
    <t>Viburnum davidii 'David' David Viburnum 3C</t>
  </si>
  <si>
    <t>Viburnum lentago 'Lentago' Nannyberry Viburnum 03</t>
  </si>
  <si>
    <t>Viburnum trilobum 'Wentworth' Wentworth Highbush Cranberry 03</t>
  </si>
  <si>
    <t>Wisteria sinensis ''Cooke's Purple'' Cooke's Purple Wisteria 15C</t>
  </si>
  <si>
    <t>Wisteria sinensis ''Cooke's Purple'' Cooke's Purple Wisteria 5C</t>
  </si>
  <si>
    <t>Yucca filamentosa 'Bright Edge' Bright Edge Yucca 3C</t>
  </si>
  <si>
    <t>Yucca filamentosa 'Color Guard' Color Guard Filamentosa 10C</t>
  </si>
  <si>
    <t>Yucca filamentosa 'Color Guard' Color Guard Filamentosa 3C</t>
  </si>
  <si>
    <t>Yucca filamentosa 'Filamentosa' Adam's Needle Yucca 3C</t>
  </si>
  <si>
    <t>Yucca filamentosa 'Golden Sword' Golden Sword Variegated Yucca 5C</t>
  </si>
  <si>
    <t>Cedrus atlantica 'Fastigiata' Columnar Blue Atlas Cedar 6/7</t>
  </si>
  <si>
    <t>Cedrus atlantica 'Glauca' Blue Atlas Cedar 15C</t>
  </si>
  <si>
    <t>Cedrus atlantica 'Glauca' Blue Atlas Cedar 6/7</t>
  </si>
  <si>
    <t>Cedrus atlantica 'Glauca' Blue Atlas Cedar 7/8</t>
  </si>
  <si>
    <t>Cedrus atlantica 'Glauca' Blue Atlas Cedar 8/9</t>
  </si>
  <si>
    <t>Cedrus deodora 'Glauca' Blue Atlas Cedar 25C</t>
  </si>
  <si>
    <t>Cupressus glabra 'Blue Ice' Blue Ice Arizona Cypress 25C</t>
  </si>
  <si>
    <t>Picea omorika 'Nana' Dwarf Serbian Spruce 10C</t>
  </si>
  <si>
    <t>Picea pungens 'Blue Diamond' Blue Diamond 07</t>
  </si>
  <si>
    <t>Picea pungens 'Fat Albert' Fat Albert Spruce 1C</t>
  </si>
  <si>
    <t>Pinus edulis 'Pinyon Pine' Pinyon Pine 4/5</t>
  </si>
  <si>
    <t>Pinus mugo 'Fastigiata' Columnar Mugo Pine 4/5</t>
  </si>
  <si>
    <t>Pinus mugo 'Fastigiata' Columnar Mugo Pine 5/6</t>
  </si>
  <si>
    <t>Pinus nigra 'Austrian Pine' Austrian Pine 12/13</t>
  </si>
  <si>
    <t>12/13</t>
  </si>
  <si>
    <t>Pinus nigra 'Austrian Pine' Austrian Pine 14</t>
  </si>
  <si>
    <t>14</t>
  </si>
  <si>
    <t>Thuja occidentalis 'Degroot Spire' Degroot Spire Arborvitae 4/5</t>
  </si>
  <si>
    <t>Thuja occidentalis 'Emerald' Emerald Green Arborvitae 25C</t>
  </si>
  <si>
    <t>Thuja occidentalis 'Techny' Techny Arborvitae 15C</t>
  </si>
  <si>
    <t>Thuja occidentalis 'Yellow Ribbon' Yellow Ribbon Arborvitae 05</t>
  </si>
  <si>
    <t>Thuja standishii x plicata 'Green Giant' Green Giant Arborvitae 15C</t>
  </si>
  <si>
    <t>Acer freemanii 'Jeffersred' Autumn Blaze Maple #PP 4864 M08</t>
  </si>
  <si>
    <t>Acer freemanii 'Jeffersred' Autumn Blaze Maple #PP 4864 M10</t>
  </si>
  <si>
    <t>Acer freemanii 'Jeffersred' Autumn Blaze Maple #PP 4864 M12</t>
  </si>
  <si>
    <t>Acer freemanii 'Jeffersred' Autumn Blaze Maple #PP 4864 M14</t>
  </si>
  <si>
    <t>Acer freemanii 'Marmo' Marmo Maple 1.75</t>
  </si>
  <si>
    <t>Acer freemanii 'Marmo' Marmo Maple 3.5</t>
  </si>
  <si>
    <t>Acer ginnala 'Flame' Amur Flame Maple M04</t>
  </si>
  <si>
    <t>Acer grandidentatum 'JFS-NuMex3 PP27930' Mesa Glow® Maple 15C</t>
  </si>
  <si>
    <t>Acer palmatum 'Bloodgood' Bloodgood Japanese Maple 20C</t>
  </si>
  <si>
    <t>Acer palmatum 'Emperor I (Wolff)' Emperor I Japanese Maple 10C</t>
  </si>
  <si>
    <t>Acer platanoides 'Columnar' Columnar Norway Maple 1.75</t>
  </si>
  <si>
    <t>Acer platanoides 'Columnar' Columnar Norway Maple 2.5</t>
  </si>
  <si>
    <t>Acer platanoides 'Deborah' Deborah Norway Maple 1.75</t>
  </si>
  <si>
    <t>Acer platanoides 'Emerald Queen' Emerald Queen Norway Maple 1.75</t>
  </si>
  <si>
    <t>Acer saccharum 'Commemoration' Commemoration Sugar Maple 1.75</t>
  </si>
  <si>
    <t>Acer saccharum 'Commemoration' Commemoration Sugar Maple 2.0</t>
  </si>
  <si>
    <t>Acer saccharum 'Commemoration' Commemoration Sugar Maple 2.5</t>
  </si>
  <si>
    <t>Acer saccharum 'Commemoration' Commemoration Sugar Maple 3.0</t>
  </si>
  <si>
    <t>Acer saccharum 'Flashfire 'JFS-Caddo2' PP23361' Flashfire®  Sugar Maple 1.75</t>
  </si>
  <si>
    <t>Acer tataricum 'Hot Wings' Hot Wings Tatarian Maple M25C</t>
  </si>
  <si>
    <t>Acer tataricum 'Hot Wings' Hot Wings Tatarian Maple M30C</t>
  </si>
  <si>
    <t>Aesculus carnea 'Ft. McNair' Ft. McNair Red Buckeye 15C</t>
  </si>
  <si>
    <t>Aesculus glabra 'Ohio' Ohio Buckeye 2.5</t>
  </si>
  <si>
    <t>Alnus spaethii 'Spaeth' Spaeth's Alder 1.75</t>
  </si>
  <si>
    <t>Alnus spaethii 'Spaeth' Spaeth's Alder 2.0</t>
  </si>
  <si>
    <t>Alnus spaethii 'Spaeth' Spaeth's Alder 2.5</t>
  </si>
  <si>
    <t>Amelanchier grandiflora 'Princess Diana' Princess Diana Serviceberry 1.75</t>
  </si>
  <si>
    <t>Amelanchier laevis 'Cumulus' Cumulus Allegheny Serviceberry 1.75</t>
  </si>
  <si>
    <t>Amelanchier laevis 'Spring Flurry 'JFS-Arb' PP#15304' Spring Flurry® Serviceberry 1.75</t>
  </si>
  <si>
    <t>Betula nigra 'BNMTF' Dura Heat River Birch 15C</t>
  </si>
  <si>
    <t>Betula nigra 'BNMTF' Dura Heat River Birch M15C</t>
  </si>
  <si>
    <t>Betula nigra 'Cully' Heritage Birch M25C</t>
  </si>
  <si>
    <t>Betula nigra 'Cully' Heritage Birch M30C</t>
  </si>
  <si>
    <t>Betula platyphylla 'Royal Frost' Royal Frost White Asian Birch M25C</t>
  </si>
  <si>
    <t>Carpinus betulus 'Columnaris Nana' Dwarf Pyramidal European Hornbeam 1.75</t>
  </si>
  <si>
    <t>Carpinus caroliniana 'Firespire (J.N. Upright)' Firespire Hornbeam 15C</t>
  </si>
  <si>
    <t>Catalpa erubescens 'Purpurea' Purple Catalpa 15C</t>
  </si>
  <si>
    <t>Catalpa speciosa 'Heartland 'Hiawatha 2'' Heartland Catalpa 2.0</t>
  </si>
  <si>
    <t>Catalpa speciosa 'Heartland 'Hiawatha 2'' Heartland Catalpa 3.0</t>
  </si>
  <si>
    <t>Catalpa speciosa 'Western Catalpa' Western Catalpa 15C</t>
  </si>
  <si>
    <t>Celtis occidentalis 'Chicagoland' Chicagoland Hackberry 1.75</t>
  </si>
  <si>
    <t>Celtis occidentalis 'Chicagoland' Chicagoland Hackberry 2.0</t>
  </si>
  <si>
    <t>Celtis occidentalis 'Chicagoland' Chicagoland Hackberry 2.5</t>
  </si>
  <si>
    <t>Cercidiphyllum japonicum 'Katsura' Common Katsura Tree 15C</t>
  </si>
  <si>
    <t>Cercis canadensis 'Eastern Redbud' Eastern Redbud M15C</t>
  </si>
  <si>
    <t>Cercis canadensis 'Pink Heartbreaker PP23043' Pink Heartbreaker Redbud 3.5</t>
  </si>
  <si>
    <t>Cercis canadensis 'Vanilla Twist PP22744' Vanilla Twist Weeping Redbud 1.75</t>
  </si>
  <si>
    <t>Cercis canadensis 'Vanilla Twist PP22744' Vanilla Twist Weeping Redbud 2.0</t>
  </si>
  <si>
    <t>Chitalpa tashkentensis 'Pink Dawn' Pink Dawn Chitalpa 15C</t>
  </si>
  <si>
    <t>Cotinus coggygria 'Royal Purple' Royal Purple Smoke Tree 25C</t>
  </si>
  <si>
    <t>Crataegus crus-galli inermis 'Thornless Cockspur' Thornless Cockspur Hawthorn 15C</t>
  </si>
  <si>
    <t>Crataegus phaenopyrum 'Washington Hawthorn' Washington Hawthorn 2.0</t>
  </si>
  <si>
    <t>Crataegus phaenopyrum 'Washington Hawthorn' Washington Hawthorn M06</t>
  </si>
  <si>
    <t>Crataegus viridis 'Winter King' Winter King Hawthorn 20C</t>
  </si>
  <si>
    <t>Crataegus viridis 'Winter King' Winter King Hawthorn 3.5</t>
  </si>
  <si>
    <t>Ginkgo biloba 'Magyar' Magyar Ginkgo 15C</t>
  </si>
  <si>
    <t>Gymnocladus dioica 'McKBranched' Decaf Kentucky Coffeetree 1.75</t>
  </si>
  <si>
    <t>Gymnocladus dioica 'McKBranched' Decaf Kentucky Coffeetree 2.0</t>
  </si>
  <si>
    <t>Gymnocladus dioica 'McKBranched' Decaf Kentucky Coffeetree 2.5</t>
  </si>
  <si>
    <t>Hibiscus syriacus 'Aphrodite' Aphrodite Rose of Sharon (Single Pink w/ Red Eye) 5C</t>
  </si>
  <si>
    <t>Hibiscus syriacus 'Blushing Bride' Blushing Bride Rose of Sharon (Double Pink) 5C</t>
  </si>
  <si>
    <t>Hibiscus syriacus 'Diana' Diana Rose of Sharon (Single White) 5C</t>
  </si>
  <si>
    <t>Hibiscus syriacus 'Helene' Helene Rose of Sharon (Single White w/ Red Eye) 5C</t>
  </si>
  <si>
    <t>Hibiscus syriacus 'Lucy' Lucy Rose of Sharon (Double Red / Lavender) 15C</t>
  </si>
  <si>
    <t>Hibiscus syriacus 'Lucy' Lucy Rose of Sharon (Double Red / Lavender) 5C</t>
  </si>
  <si>
    <t>Hibiscus syriacus 'Minerva' Minerva Rose of Sharon (Single Pink w/ Red Eye) 5C</t>
  </si>
  <si>
    <t>Hibiscus syriacus 'Minspot' Fiji™ Rose of Sharon (Pink/White) 5C</t>
  </si>
  <si>
    <t>Hibiscus syriacus 'Pink Chiffon' Pink Chiffon Rose of Sharon 3C</t>
  </si>
  <si>
    <t>Hibiscus syriacus 'Purple Pillar®' Purple Pillar® Rose of Sharon 3C</t>
  </si>
  <si>
    <t>Hibiscus syriacus 'Red Heart' Red Heart Rose of Sharon (Single White w/ Red Eye) 5C</t>
  </si>
  <si>
    <t>Hibiscus syriacus 'Sugar Tip® 'America Irene Scott' PP20,579' Sugar Tip Rose of Sharon (PW) 3C</t>
  </si>
  <si>
    <t>Liquidambar styraciflua 'American Sweetgum' American Sweetgum 15C</t>
  </si>
  <si>
    <t>Liquidambar styraciflua 'Slender Silhouette' Slender Silhouette Sweetgum 2.5</t>
  </si>
  <si>
    <t>Liquidambar styraciflua 'Worplesdon' Worplesdon Sweetgum 1.75</t>
  </si>
  <si>
    <t>Liquidambar styraciflua 'Worplesdon' Worplesdon Sweetgum 2.5</t>
  </si>
  <si>
    <t>Liriodendron tulipifera 'Tuliptree' Tuliptree 15C</t>
  </si>
  <si>
    <t>Liriodendron tulipifera 'Tuliptree' Tuliptree 25C</t>
  </si>
  <si>
    <t>Magnolia soulangeana 'Alexandrina' Alexandrina Saucer Magnolia M15C</t>
  </si>
  <si>
    <t>Magnolia soulangeana 'Alexandrina' Alexandrina Saucer Magnolia M25C</t>
  </si>
  <si>
    <t>Magnolia soulangeana 'Saucer Magnolia' Saucer Magnolia 15C</t>
  </si>
  <si>
    <t>Magnolia stellata 'Royal Star' Royal Star Magnolia 25C</t>
  </si>
  <si>
    <t>Malus emerald 'Emerald Spire' Emerald Spire Crabapple 1.75</t>
  </si>
  <si>
    <t>Malus JFS KW139MX 'Ruby Dayze' Ruby Dayze Crabapple 1.75</t>
  </si>
  <si>
    <t>Malus JFS KW213MX 'Raspberry Spear' Raspberry Spear Crabapple 1.75</t>
  </si>
  <si>
    <t>Malus prairifire 'Prairifire' Prairifire Crabapple 15C</t>
  </si>
  <si>
    <t>Malus red jewel 'Red Jewel' Red Jewel Crabapple 1.75</t>
  </si>
  <si>
    <t>Malus red jewel 'Red Jewel' Red Jewel Crabapple 20C</t>
  </si>
  <si>
    <t>Malus red jewel 'Red Jewel' Red Jewel Crabapple M07</t>
  </si>
  <si>
    <t>Malus sargentii 'Firebird (Select A)' Firebird Crabapple 1.75</t>
  </si>
  <si>
    <t>Malus sargentii 'Tina' Tina Sargent Crabapple 1.75</t>
  </si>
  <si>
    <t>Malus sargentii 'Tina' Tina Sargent Crabapple 15C</t>
  </si>
  <si>
    <t>Malus shotizam 'Show Time' Show Time™ Crabapple 1.75</t>
  </si>
  <si>
    <t>Malus shotizam 'Show Time' Show Time™ Crabapple M05</t>
  </si>
  <si>
    <t>Malus shotizam 'Show Time' Show Time™ Crabapple M06</t>
  </si>
  <si>
    <t>Malus sylvestris 'Fuji' Fuji Apple 3.0</t>
  </si>
  <si>
    <t>Malus sylvestris 'Red Delicious' Red Delicious Apple 2.0</t>
  </si>
  <si>
    <t>Malus sylvestris 'Red Gravenstein' Red Gravenstein Apple 10C</t>
  </si>
  <si>
    <t>Malus x 'Adams' Adams Crabapple 1.75</t>
  </si>
  <si>
    <t>Malus x 'Donald Wyman' Donald Wyman Crabapple 1.75</t>
  </si>
  <si>
    <t>Malus x 'Rejzam' Rejoice Flowering Crabapple 2.0</t>
  </si>
  <si>
    <t>Malus x 'Rejzam' Rejoice Flowering Crabapple 2.5</t>
  </si>
  <si>
    <t>Malus x Jeflite 'Starlite' Starlite Flowering Crabapple 1.75</t>
  </si>
  <si>
    <t>Malus x JFS-KW207 'Sparkling Sprite' Sparkling Sprite Crabapple 1.75</t>
  </si>
  <si>
    <t>Malus x Snowdrift 'Snowdrift' Snowdrift Crabapple 15C</t>
  </si>
  <si>
    <t>Platanus acerifolia 'Columbia' Columbia London Planetree 15C</t>
  </si>
  <si>
    <t>Populus deltoides 'Siouxland Cottonwood' Siouxland Cottonwood 1.75</t>
  </si>
  <si>
    <t>Populus deltoides 'Siouxland Cottonwood' Siouxland Cottonwood 2.5</t>
  </si>
  <si>
    <t>Populus tremula 'Erecta' Swedish Columnar Aspen 15C</t>
  </si>
  <si>
    <t>Populus tremuloides 'Nursery Grown' Quaking Aspen (Nursery Grown) 25C</t>
  </si>
  <si>
    <t>Populus tremuloides 'Nursery Grown' Quaking Aspen (Nursery Grown) M10</t>
  </si>
  <si>
    <t>Populus tremuloides 'Nursery Grown' Quaking Aspen (Nursery Grown) M12</t>
  </si>
  <si>
    <t>Populus tremuloides 'Nursery Grown' Quaking Aspen (Nursery Grown) M14</t>
  </si>
  <si>
    <t>Populus tremuloides 'Nursery Grown' Quaking Aspen (Nursery Grown) M2.0</t>
  </si>
  <si>
    <t>M2.0</t>
  </si>
  <si>
    <t>Populus tremuloides 'Prairie Gold "NE Arb"' Prairie Gold ® Quaking Aspen 15C</t>
  </si>
  <si>
    <t>Prunus cerasifera 'Krauter Vesuvius' Krauter Vesuvius Purple Leaf Plum 15C</t>
  </si>
  <si>
    <t>Prunus virginiana 'P002S (PP 25,767)' Sucker Punch® Canada Red Chokecherry 2.0</t>
  </si>
  <si>
    <t>Prunus virginiana 'Shubert' Canada Red Chokecherry 5C</t>
  </si>
  <si>
    <t>Prunus virginiana 'Shubert' Canada Red Chokecherry M12</t>
  </si>
  <si>
    <t>Prunus virginiana melanocarpa 'Native Chokecherry' Native Chokecherry 5C</t>
  </si>
  <si>
    <t>Pyrus calleryana 'Aristocrat' Aristocrat Pear 15C</t>
  </si>
  <si>
    <t>Pyrus calleryana 'Aristocrat' Aristocrat Pear 25C</t>
  </si>
  <si>
    <t>Pyrus calleryana 'Cleveland Select' Cleveland Select Flowering Pear 25C</t>
  </si>
  <si>
    <t>Pyrus calleryana 'Redspire' Redspire Pear 25C</t>
  </si>
  <si>
    <t>Quercus alba Q robur 'Crimschmidt' Crimson Spire ™ Oak #PP9,103 1.75</t>
  </si>
  <si>
    <t>Quercus bicolor ''JFS-KW12' PP23632' American Dream ® Oak 2.0</t>
  </si>
  <si>
    <t>Quercus coccinea 'Scarlet Oak' Scarlet Oak 3.5</t>
  </si>
  <si>
    <t>Quercus ellipsoidalis 'Northern Hills' Northern Hills Oak 1.75</t>
  </si>
  <si>
    <t>Quercus gambelii 'Gambel Oak' Gambel Oak 04</t>
  </si>
  <si>
    <t>Quercus imbricaria 'Shingle Oak' Shingle Oak 1.75</t>
  </si>
  <si>
    <t>Quercus imbricaria 'Shingle Oak' Shingle Oak 15C</t>
  </si>
  <si>
    <t>Quercus macrocarpa 'Urban Pinnacle 'JFS-KW3' PP22815' Urban Pinnacle ® Bur Oak 1.75</t>
  </si>
  <si>
    <t>Quercus macrocarpa 'Urban Pinnacle 'JFS-KW3' PP22815' Urban Pinnacle ® Bur Oak 2.0</t>
  </si>
  <si>
    <t>Quercus robur 'English' English Oak 2.0</t>
  </si>
  <si>
    <t>Quercus robur 'Fastigiata' Columnar English Oak 15C</t>
  </si>
  <si>
    <t>Quercus robur x alba 'Streetspire®' Streetspire® Oak 2.0</t>
  </si>
  <si>
    <t>Quercus shumardii 'Shumardii' Shumardii Oak 15C</t>
  </si>
  <si>
    <t>Syringa reticulata 'Bailnce' Snowdance Japanese Lilac 2.5</t>
  </si>
  <si>
    <t>Syringa reticulata 'Reticulata' Japanese Tree Lilac M04</t>
  </si>
  <si>
    <t>Syringa reticulata 'Reticulata' Japanese Tree Lilac M07</t>
  </si>
  <si>
    <t>Syringa reticulata 'Summer Storm' Summer Storm Japanese Lilac 1.75</t>
  </si>
  <si>
    <t>Taxodium distichum 'Bald Cypress' Bald Cypress 15C</t>
  </si>
  <si>
    <t>Taxodium distichum 'Shawnee Brave' Shawnee Brave Bald Cypress 2.5</t>
  </si>
  <si>
    <t>Tilia americana 'Sentry' Sentry American Linden 15C</t>
  </si>
  <si>
    <t>Tilia cordata 'Glenleven' Glenleven Linden 1.75</t>
  </si>
  <si>
    <t>Tilia cordata 'Glenleven' Glenleven Linden 2.0</t>
  </si>
  <si>
    <t>Tilia cordata 'Glenleven' Glenleven Linden 3.0</t>
  </si>
  <si>
    <t>Tilia cordata 'Glenleven' Glenleven Linden 3.5</t>
  </si>
  <si>
    <t>Ulmus davidiana 'Greenstone 'JFS KW2UD'' Greenstone Elm 2.0</t>
  </si>
  <si>
    <t>Ulmus japonica pumila 'New Horizon' New Horizon Elm 1.75</t>
  </si>
  <si>
    <t>Ulmus propinqua 'Emerald Sunshine 'JFS-Bieberich'' Emerald Sunshine ® Elm 15C</t>
  </si>
  <si>
    <t>Ulmus wilsoniana 'Prospector' Prospector Elm 2.0</t>
  </si>
  <si>
    <t>Ulmus wilsoniana 'Prospector' Prospector Elm 2.5</t>
  </si>
  <si>
    <t>Ulmus wilsoniana 'Prospector' Prospector Elm 3.5</t>
  </si>
  <si>
    <t>Zelkova serrata 'Village Green' Village Green Japanese Zelkova 15C</t>
  </si>
  <si>
    <t>Artemisia frigida 'Fringed' Fringed Sage 1C</t>
  </si>
  <si>
    <t>Artemisia frigida 'Fringed' Fringed Sage 2C</t>
  </si>
  <si>
    <t>Berberis thunbergii 'Atropurpurea' Redleaf Japanese Barberry 1C</t>
  </si>
  <si>
    <t>Berberis thunbergii 'Rose Glow' Rose Glow Japanese Barberry 2C</t>
  </si>
  <si>
    <t>Berberis thunbergii 'Rose Glow' Rose Glow Japanese Barberry 5C</t>
  </si>
  <si>
    <t>Buddleia davidii 'Blue Chip' Butterfly Bush Lo &amp; Behold 2C</t>
  </si>
  <si>
    <t>Caryopteris clandonensis 'Blue Mist' Blue Mist Spirea 3C</t>
  </si>
  <si>
    <t>Chrysothamnus nauseosus nauseosus 'Baby Blue Rabbit Brush' Dwarf Baby Blue Rabbit Brush 1C</t>
  </si>
  <si>
    <t>Chrysothamnus nauseosus nauseosus 'Rabbit Brush' Rabbit Brush 5C</t>
  </si>
  <si>
    <t>Cornus alba 'Buds Yellow' Yellow Twig Dogwood 3C</t>
  </si>
  <si>
    <t>Cornus alba 'Ivory Halo' Ivory Halo Dogwood #PP8,722 10C</t>
  </si>
  <si>
    <t>Cornus sericea 'Baileyi' Bailey's Redtwig Dogwood 06</t>
  </si>
  <si>
    <t>Cornus sericea 'Red-osier' Red-osier Dogwood 10C</t>
  </si>
  <si>
    <t>Cotinus coggygria 'Old Fashion' Old Fashion Purple Smoke Tree 5C</t>
  </si>
  <si>
    <t>Cotinus coggygria 'Royal Purple' Royal Purple Smoke Tree 3C</t>
  </si>
  <si>
    <t>Cotoneaster lucidus 'Peking Cotoneaster' Peking Cotoneaster 04</t>
  </si>
  <si>
    <t>Cotoneaster lucidus 'Peking Cotoneaster' Peking Cotoneaster 05</t>
  </si>
  <si>
    <t>Daphne burkwoodi 'Carol Mackie' Carol Mackie Daphne 3C</t>
  </si>
  <si>
    <t>Euonymus alatus 'Fire Ball' Fire Ball Burning Bush 3C</t>
  </si>
  <si>
    <t>Euonymus japonicus 'Green Spire' Green Spire Euonymus 1C</t>
  </si>
  <si>
    <t>Hibiscus syriacus 'Dark Lavender Chiffon®' Dark Lavender Chiffon® Rose of Sharon 3C</t>
  </si>
  <si>
    <t>Hibiscus syriacus 'Dark Lavender Chiffon®' Dark Lavender Chiffon® Rose of Sharon 6C</t>
  </si>
  <si>
    <t>Hibiscus syriacus 'White Pillar®' White Pillar Rose of Sharon 05</t>
  </si>
  <si>
    <t>Hibiscus syriacus 'White Pillar®' White Pillar Rose of Sharon 10C</t>
  </si>
  <si>
    <t>Hibiscus syriacus 'White Pillar®' White Pillar Rose of Sharon 3C</t>
  </si>
  <si>
    <t>Hibiscus syriacus 'White Pillar®' White Pillar Rose of Sharon 6C</t>
  </si>
  <si>
    <t>Hydrangea paniculata ''DVPPINKY' PP16166' Pinky Winky® Hydrangea 6C</t>
  </si>
  <si>
    <t>Hydrangea paniculata ''ILvobo' pp22782' Proven Winners® Color Choice® Bobo 6C</t>
  </si>
  <si>
    <t>Hydrangea paniculata ''SMNHPSB' PP34,468' Proven Winner® Tiny Quick Fire® Hydrangea 3C</t>
  </si>
  <si>
    <t>Hydrangea paniculata 'Fire Light 'PP25135'' Fire Light® Hydrangea 10CSTD</t>
  </si>
  <si>
    <t>Hydrangea paniculata 'SMNHPH PP33,207' Little Lime Punch® Hydrangea 6C</t>
  </si>
  <si>
    <t>Ligustrum vulgare 'Cheyenne' Cheyenne Privet 10C</t>
  </si>
  <si>
    <t>Parthenocissus quinquefolia ''Troki'' Red Wall Virginia Creeper Ivy 15C</t>
  </si>
  <si>
    <t>Parthenocissus tricuspidata 'Veitchii' Boston Ivy 5C</t>
  </si>
  <si>
    <t>Potentilla fruticosa 'Gold Drop' Gold Drop Potentilla 1C</t>
  </si>
  <si>
    <t>Potentilla fruticosa 'Gold Star' Gold Star Potentilla 5C</t>
  </si>
  <si>
    <t>Potentilla fruticosa 'Kathryn Dykes' Kathryn Dykes Potentilla 5C</t>
  </si>
  <si>
    <t>Potentilla fruticosa 'Pink Beauty' Pink Beauty Potentilla 5C</t>
  </si>
  <si>
    <t>Pyracantha coccinea 'Kasan' Kasan Pyracantha 5C</t>
  </si>
  <si>
    <t>Rhamnus frangula 'Ron Williams' Fineline® Buckthorn 10C</t>
  </si>
  <si>
    <t>Rhus glabra 'Smooth Sumac' Smooth Sumac 10C</t>
  </si>
  <si>
    <t>Rhus typhina ''Bailtiger' PP16185' First Editions® Tiger Eyes® Staghorn Sumac 6C</t>
  </si>
  <si>
    <t>Rosa floribunda 'Cinco de Mayo' Cinco de Mayo Rose (Rusty Red) 5C</t>
  </si>
  <si>
    <t>Rosa rugosa 'Alba' White Rugosa Rose 1C</t>
  </si>
  <si>
    <t>Rosa rugosa 'Alba' White Rugosa Rose 5C</t>
  </si>
  <si>
    <t>Salix drummondiana 'Drummondiana' Drummond Willow 2C</t>
  </si>
  <si>
    <t>Salix integra 'Hakuro Nishiki' Dappled Willow 15C</t>
  </si>
  <si>
    <t>Salix integra 'Hakuro Nishiki' Dappled Willow 5C</t>
  </si>
  <si>
    <t>Salix interior 'Sandbar' Sandbar Willow 1C</t>
  </si>
  <si>
    <t>Salix interior 'Sandbar' Sandbar Willow 2C</t>
  </si>
  <si>
    <t>Salix interior 'Sandbar' Sandbar Willow 5C</t>
  </si>
  <si>
    <t>Spiraea japonica 'Limemound' Limemond Spirea 5C</t>
  </si>
  <si>
    <t>Symphoricarpos doorenbosii ''Kolmgala' PP20,912' Galaxy™ Snowberry 3C</t>
  </si>
  <si>
    <t>Symphoricarpos doorenbosii ''Kolmgala' PP20,912' Galaxy™ Snowberry 5C</t>
  </si>
  <si>
    <t>Symphoricarpos doorenbosii 'Magic Berry' Pink Snowberry 3C</t>
  </si>
  <si>
    <t>Syringa meyeri 'Palibin' Dwarf Korean Lilac 2C</t>
  </si>
  <si>
    <t>Syringa patula 'Miss Kim' Dwarf Miss Kim Lilac 10C</t>
  </si>
  <si>
    <t>Syringa patula 'Miss Kim' Dwarf Miss Kim Lilac 2C</t>
  </si>
  <si>
    <t>Syringa vulgaris 'Common Purple ' Common Purple Lilac 3C</t>
  </si>
  <si>
    <t>Syringa vulgaris 'Katherine Havemeyer' Katherine Havemeyer Lilac 3C</t>
  </si>
  <si>
    <t>Syringa vulgaris 'Katherine Havemeyer' Katherine Havemeyer Lilac 5C</t>
  </si>
  <si>
    <t>Syringa vulgaris 'Ludwig Spaeth (Dark Purple)' Ludwig Spaeth Lilac 6C</t>
  </si>
  <si>
    <t>Syringa vulgaris 'Madame Lemoine' Madame Lemoine French Lilac 5C</t>
  </si>
  <si>
    <t>Syringa vulgaris 'Sensation' Sensation French Lilac 'Purple/White' 6C</t>
  </si>
  <si>
    <t>Viburnum dentatum 'Synnestvedt' Chicago Lustre Arrowwood Viburnum 04</t>
  </si>
  <si>
    <t>Viburnum lentago 'Lentago' Nannyberry Viburnum 07</t>
  </si>
  <si>
    <t>Viburnum lentago 'Lentago' Nannyberry Viburnum 08</t>
  </si>
  <si>
    <t>Viburnum opulus 'Roseum' Snowball Viburnum 10C</t>
  </si>
  <si>
    <t>Viburnum opulus 'Roseum' Snowball Viburnum 1C</t>
  </si>
  <si>
    <t>Viburnum trilobum 'Alfredo' Alfredo American Cranberrybush 5C</t>
  </si>
  <si>
    <t>Acer platanoides 'Emerald Queen' Emerald Queen Norway Maple 3.5</t>
  </si>
  <si>
    <t>Acer rubrum 'Armstrong' Armstrong Red Maple 15C</t>
  </si>
  <si>
    <t>Acer rubrum 'Common' Red Maple 3.0</t>
  </si>
  <si>
    <t>Acer saccharum 'Morton' Crescendo Sugar Maple 2.0</t>
  </si>
  <si>
    <t>Acer tataricum 'Hot Wings' Hot Wings Tatarian Maple 2.5</t>
  </si>
  <si>
    <t>Acer truncatum x plantanoides 'Pacific 'Warrenred' P.P. #7433' Pacific Sunset® Maple 25C</t>
  </si>
  <si>
    <t>Amelanchier grandiflora 'Robin Hill' Robin Hill Serviceberry 2.0</t>
  </si>
  <si>
    <t>Betula nigra 'Cully' Heritage Birch 10/11</t>
  </si>
  <si>
    <t>Betula nigra 'Cully' Heritage Birch 12/13</t>
  </si>
  <si>
    <t>Betula nigra 'Native River' Native River Birch M05</t>
  </si>
  <si>
    <t>Betula nigra 'Whit XXV PP16573' City Slicker Birch 15C</t>
  </si>
  <si>
    <t>Betula platyphylla 'Royal Frost' Royal Frost White Asian Birch 25C</t>
  </si>
  <si>
    <t>Carpinus betulus 'Fastigiata' Pyramidal European Hornbeam 20C</t>
  </si>
  <si>
    <t>Carpinus betulus 'Fastigiata' Pyramidal European Hornbeam 25C</t>
  </si>
  <si>
    <t>Celtis occidentalis 'Prairie Pride' Prairie Pride Hackberry 2.0</t>
  </si>
  <si>
    <t>Cercis canadensis '"RNI-RCC3" PP34213' Midnight Express™ Redbud 25C</t>
  </si>
  <si>
    <t>Cercis canadensis 'Cascading Hearts' Cascading Hearts Redbud 15C</t>
  </si>
  <si>
    <t>Cercis canadensis 'Eastern Redbud' Eastern Redbud M08</t>
  </si>
  <si>
    <t>Cercis texensis 'Traveller' Traveller Redbud M15C</t>
  </si>
  <si>
    <t>Chionanthus virginicus 'White' White Fringetree M04</t>
  </si>
  <si>
    <t>Cornus kousa 'Chinese' Chinese Kousa Dogwood 2.0</t>
  </si>
  <si>
    <t>Cornus kousa 'Chinese' Chinese Kousa Dogwood 20C</t>
  </si>
  <si>
    <t>Cornus kousa 'Starlight®' Starlight® Dogwood 15C</t>
  </si>
  <si>
    <t>Cornus mas 'Venus 'KN30-8'' Venus Dogwood M04</t>
  </si>
  <si>
    <t>Crataegus viridis 'Winter King' Winter King Hawthorn M06</t>
  </si>
  <si>
    <t>Crataegus viridis 'Winter King' Winter King Hawthorn M07</t>
  </si>
  <si>
    <t>Fagus sylvatica 'Dawyck Purple' Dawyck Purple European Beech M05</t>
  </si>
  <si>
    <t>Fagus sylvatica 'Dawyck Purple' Dawyck Purple European Beech M06</t>
  </si>
  <si>
    <t>Fagus sylvatica 'Fastigiata' Columnar Green Beech M05</t>
  </si>
  <si>
    <t>Fagus sylvatica 'Fastigiata' Columnar Green Beech M06</t>
  </si>
  <si>
    <t>Fagus sylvatica 'Fastigiata' Columnar Green Beech M07</t>
  </si>
  <si>
    <t>Fagus sylvatica 'Pendula' Green Weeping European Beech M05</t>
  </si>
  <si>
    <t>Fagus sylvatica 'Pendula' Green Weeping European Beech M06</t>
  </si>
  <si>
    <t>Fagus sylvatica 'Pendula' Green Weeping European Beech M07</t>
  </si>
  <si>
    <t>Fagus sylvatica 'Purple Fountain' Purple Fountain European Beech 2.5</t>
  </si>
  <si>
    <t>Fagus sylvatica 'Purple Fountain' Purple Fountain European Beech M06</t>
  </si>
  <si>
    <t>Fagus sylvatica 'Riversii' River's Purple European Beech M04</t>
  </si>
  <si>
    <t>Fagus sylvatica 'Riversii' River's Purple European Beech M05</t>
  </si>
  <si>
    <t>Fagus sylvatica 'Riversii' River's Purple European Beech M06</t>
  </si>
  <si>
    <t>Fagus sylvatica 'Riversii' River's Purple European Beech M07</t>
  </si>
  <si>
    <t>Ginkgo biloba ''The President'' Presidential Gold® Ginkgo 3.0</t>
  </si>
  <si>
    <t>Ginkgo biloba 'Autumn Gold' Autumn Gold Ginkgo M06</t>
  </si>
  <si>
    <t>Ginkgo biloba 'Magyar' Magyar Ginkgo 2.0</t>
  </si>
  <si>
    <t>Heptacodium miconioides 'Seven Son' Seven Son Flower 3.0</t>
  </si>
  <si>
    <t>Heptacodium miconioides 'Seven Son' Seven Son Flower M08</t>
  </si>
  <si>
    <t>Hibiscus syriacus 'Danica Rose' Danica Rose Rose of Sharon 10CSTD</t>
  </si>
  <si>
    <t>Hibiscus syriacus 'Danica Rose' Danica Rose Rose of Sharon 6C</t>
  </si>
  <si>
    <t>Hibiscus syriacus 'Diana' Diana Rose of Sharon (Single White) 6C</t>
  </si>
  <si>
    <t>Hibiscus syriacus 'Floru' Violet Satin Rose of Sharon (Lavender) 6C</t>
  </si>
  <si>
    <t>Hibiscus syriacus 'Notwoodthree' PP20574 'Blue Chiffon' Blue Chiffon® Rose of Sharon 5C</t>
  </si>
  <si>
    <t>Hibiscus syriacus 'Pink Chiffon' Pink Chiffon Rose of Sharon 10CSTD</t>
  </si>
  <si>
    <t>Hibiscus syriacus 'Pink Chiffon' Pink Chiffon Rose of Sharon 6C</t>
  </si>
  <si>
    <t>Hibiscus syriacus 'Purple Pillar®' Purple Pillar® Rose of Sharon 5C</t>
  </si>
  <si>
    <t>Hibiscus syriacus 'Purple Pillar®' Purple Pillar® Rose of Sharon 6C</t>
  </si>
  <si>
    <t>Hibiscus syriacus 'White Chiffon' White Chiffon Rose of Sharon 10CSTD</t>
  </si>
  <si>
    <t>Hibiscus syriacus 'White Chiffon' White Chiffon Rose of Sharon 6C</t>
  </si>
  <si>
    <t>Hibiscus syriacus 'Woodbridge' Woodbridge Rose of Sharon 10C</t>
  </si>
  <si>
    <t>Hibiscus syriacus 'Woodbridge' Woodbridge Rose of Sharon 3C</t>
  </si>
  <si>
    <t>Hibiscus syriacus 'Woodbridge' Woodbridge Rose of Sharon 6C</t>
  </si>
  <si>
    <t>Magnolia loebneri 'Merrill' Merrill Magnolia M07</t>
  </si>
  <si>
    <t>Magnolia stellata 'Royal Star' Royal Star Magnolia M15C</t>
  </si>
  <si>
    <t>Malus emerald 'Emerald Spire' Emerald Spire Crabapple 15C</t>
  </si>
  <si>
    <t>Malus JFS KW213MX 'Raspberry Spear' Raspberry Spear Crabapple 1.5</t>
  </si>
  <si>
    <t>Malus sylvestris 'Pink Lady ' Pink Lady Apple 10C</t>
  </si>
  <si>
    <t>Metasequoia glyptostroboides 'Dawn Redwood' Dawn Redwood M05</t>
  </si>
  <si>
    <t>Metasequoia glyptostroboides 'Dawn Redwood' Dawn Redwood M06</t>
  </si>
  <si>
    <t>Metasequoia glyptostroboides 'Dawn Redwood' Dawn Redwood M07</t>
  </si>
  <si>
    <t>Metasequoia glyptostroboides 'Dawn Redwood' Dawn Redwood M08</t>
  </si>
  <si>
    <t>Metasequoia glyptostroboides 'Dawn Redwood' Dawn Redwood M09</t>
  </si>
  <si>
    <t>Metasequoia glyptostroboides 'Dawn Redwood' Dawn Redwood M10</t>
  </si>
  <si>
    <t>Metasequoia glyptostroboides 'Dawn Redwood' Dawn Redwood M12</t>
  </si>
  <si>
    <t>Phellodendron amurense 'Amur' Amur Cork Tree 2.0</t>
  </si>
  <si>
    <t>Populus deltoides 'Siouxland Cottonwood' Siouxland Cottonwood 2.0</t>
  </si>
  <si>
    <t>Populus tremuloides 'Nursery Grown' Quaking Aspen (Nursery Grown) M1.75</t>
  </si>
  <si>
    <t>M1.75</t>
  </si>
  <si>
    <t>Prunus avium 'Stella' Stella Cherry 10C</t>
  </si>
  <si>
    <t>Prunus cerasifera 'Krauter Vesuvius' Krauter Vesuvius Purple Leaf Plum 2.5</t>
  </si>
  <si>
    <t>Prunus cerasus 'Newport Plum' Newport Plum 3.5</t>
  </si>
  <si>
    <t>Prunus sargentii 'Pink Flair' Pink Flair Cherry 1.75</t>
  </si>
  <si>
    <t>Prunus serrulata 'Kwanzan' Kwanzan Flowering Cherry 2.0</t>
  </si>
  <si>
    <t>Prunus snofozam 'Snofozam' Snow Fountains Weeping Cherry 2.5</t>
  </si>
  <si>
    <t>Prunus subhirtella 'Pendula Plena Rosea' Double Pink Weeping Cherry 20C</t>
  </si>
  <si>
    <t>Quercus bicolor 'Bonnie &amp; Mike' Beacon ™ Oak 2.5</t>
  </si>
  <si>
    <t>Quercus robur 'English' English Oak 1.75</t>
  </si>
  <si>
    <t>Syringa pekinensis 'Morton' China Snow Lilac Tree 2.5</t>
  </si>
  <si>
    <t>Syringa reticulata 'Reticulata' Japanese Tree Lilac 2.5</t>
  </si>
  <si>
    <t>Taxodium distichum 'Bald Cypress' Bald Cypress M06</t>
  </si>
  <si>
    <t>Taxodium distichum 'Bald Cypress' Bald Cypress M08</t>
  </si>
  <si>
    <t>Taxodium distichum 'Shawnee Brave' Shawnee Brave Bald Cypress 3.0</t>
  </si>
  <si>
    <t>Tilia americana 'Redmond' Redmond American Linden 20C</t>
  </si>
  <si>
    <t>Zelkova serrata 'City Sprite 'JFS-KW1' PP#20996' City Sprite ® Zelkova 25C</t>
  </si>
  <si>
    <t>Zelkova serrata 'Village Green' Village Green Japanese Zelkova 2.0</t>
  </si>
  <si>
    <t>Buxus microphylia 'Green Velvet' Green Velvet Boxwood 6C</t>
  </si>
  <si>
    <t>Buxus microphylia 'Winter Gem' Winter Gem Boxwood 02</t>
  </si>
  <si>
    <t>Buxus microphylia 'Winter Gem' Winter Gem Boxwood 06</t>
  </si>
  <si>
    <t>Buxus sempervirens 'Green Gem' Green Gem Boxwood 1C</t>
  </si>
  <si>
    <t>Buxus sempervirens 'Green Pillar' Green Pillar Boxwood 1C</t>
  </si>
  <si>
    <t>Juniperus chinensis 'Blue Point' Blue Point Juniper 6C</t>
  </si>
  <si>
    <t>Juniperus chinensis 'Hetzii Glauca' Hetz Blue Juniper 4/5</t>
  </si>
  <si>
    <t>Juniperus chinensis 'Spartan Juniper' Spartan Juniper 10C</t>
  </si>
  <si>
    <t>Juniperus chinensis 'Spartan Juniper' Spartan Juniper 6C</t>
  </si>
  <si>
    <t>Juniperus chinensis 'Trautman' Trautman Juniper 07</t>
  </si>
  <si>
    <t>Juniperus chinensis 'Trautman' Trautman Juniper 15C</t>
  </si>
  <si>
    <t>Juniperus horizontalis 'Youngtown' Andorra Youngtown Juniper 5C</t>
  </si>
  <si>
    <t>Juniperus monosperma 'One Seed' One Seed Juniper 05</t>
  </si>
  <si>
    <t>Juniperus monosperma 'One Seed' One Seed Juniper 06</t>
  </si>
  <si>
    <t>Juniperus monosperma 'One Seed' One Seed Juniper 07</t>
  </si>
  <si>
    <t>Juniperus monosperma 'One Seed' One Seed Juniper 08</t>
  </si>
  <si>
    <t>Juniperus sabina 'Broadmoor' Broadmoor Juniper 2C</t>
  </si>
  <si>
    <t>Juniperus sabina 'Calgary Carpet' Calgary Carpet Juniper 5C</t>
  </si>
  <si>
    <t>Juniperus scopulorfum 'Medora' Medora Juniper 15C</t>
  </si>
  <si>
    <t>Juniperus scopulorfum 'Medora' Medora Juniper 6C</t>
  </si>
  <si>
    <t>Juniperus scopulorfum 'Moonglow' Moonglow Juniper 7/8</t>
  </si>
  <si>
    <t>Juniperus scopulorfum 'Skyrocket' Skyrocket Juniper 07</t>
  </si>
  <si>
    <t>Juniperus scopulorfum 'Wichita Blue' Wichita Blue Juniper 6C</t>
  </si>
  <si>
    <t>Juniperus scopulorum 'Woodward' Woodward Juniper 6C</t>
  </si>
  <si>
    <t>Juniperus virginiana 'Taylor' Taylor Juniper 5/6</t>
  </si>
  <si>
    <t>Picea pungens 'Globosa' Dwarf Globe Blue Spruce 1C</t>
  </si>
  <si>
    <t>Pinus mugo 'Tannenbaum' Tannenbaum Mugo Pine 10C</t>
  </si>
  <si>
    <t>Prunus laurocerasus 'Schipkaensis' Skip Laurel 6C</t>
  </si>
  <si>
    <t>Taxus baccata 'Repandens' Spreading English Yew 5C</t>
  </si>
  <si>
    <t>Thuja occidentalis ''Art Boe' PP22174' North Pole® Arborvitae 6C</t>
  </si>
  <si>
    <t>Abies concolor 'Candicans' Candicans White Fir 3/4</t>
  </si>
  <si>
    <t>Cedrus atlantica 'Fastigiata' Columnar Blue Atlas Cedar 15C</t>
  </si>
  <si>
    <t>Cedrus atlantica 'Glauca' Blue Atlas Cedar 25C</t>
  </si>
  <si>
    <t>Cedrus atlantica 'Glauca' Blue Atlas Cedar 5/6</t>
  </si>
  <si>
    <t>Cedrus deodora 'Glauca' Blue Atlas Cedar 4/5</t>
  </si>
  <si>
    <t>Chamaecyparis nootkatensis 'Glauca Pendula' Weeping Blue Alaskan Cedar 7/8</t>
  </si>
  <si>
    <t>Chamaecyparis nootkatensis 'Green Arrow' Green Arrow Columnar Weeping Alaskan Cedar 5/6</t>
  </si>
  <si>
    <t>Chamaecyparis nootkatensis 'Green Arrow' Green Arrow Columnar Weeping Alaskan Cedar 6/7</t>
  </si>
  <si>
    <t>Picea abies 'Cupressina' Columnar Norway Spruce "B" Grade 4/5</t>
  </si>
  <si>
    <t>Picea abies 'Pumila' Dwarf Norway Spruce 1C</t>
  </si>
  <si>
    <t>Picea abies 'Pumila' Dwarf Norway Spruce 2C</t>
  </si>
  <si>
    <t>Picea abies 'Pumila' Dwarf Norway Spruce 3C</t>
  </si>
  <si>
    <t>Picea glauca 'Conica' Dwarf Alberta Spruce 2C</t>
  </si>
  <si>
    <t>Picea pungens 'Blue Diamond' Blue Diamond 05</t>
  </si>
  <si>
    <t>Picea pungens 'Colorado' Colorado Spruce 10C</t>
  </si>
  <si>
    <t>Picea pungens 'Glauca' Colorado Blue Spruce 07</t>
  </si>
  <si>
    <t>Picea pungens 'Glauca' Colorado Blue Spruce 6/7</t>
  </si>
  <si>
    <t>Pinus edulis 'Pinyon Pine' Pinyon Pine 10/11</t>
  </si>
  <si>
    <t>Pinus edulis 'Pinyon Pine' Pinyon Pine 12/13</t>
  </si>
  <si>
    <t>Pinus edulis 'Pinyon Pine' Pinyon Pine 5/6</t>
  </si>
  <si>
    <t>Pinus edulis 'Pinyon Pine' Pinyon Pine 6/7</t>
  </si>
  <si>
    <t>Pinus edulis 'Pinyon Pine' Pinyon Pine 7/8</t>
  </si>
  <si>
    <t>Pinus edulis 'Pinyon Pine' Pinyon Pine 8/9</t>
  </si>
  <si>
    <t>Pinus edulis 'Pinyon Pine' Pinyon Pine 9/10</t>
  </si>
  <si>
    <t>9/10</t>
  </si>
  <si>
    <t>Pinus flexilis 'Vanderwolf' Vanderwolf Pyramid Pine 5/6</t>
  </si>
  <si>
    <t>Pinus mugo 'Gnom' Gnom Mugo Pine 02</t>
  </si>
  <si>
    <t>Pinus nigra 'Arnold Sentinel' Arnold Sentinel Austrian Pine 15C</t>
  </si>
  <si>
    <t>Pinus nigra 'Austrian Pine' Austrian Pine 10C</t>
  </si>
  <si>
    <t>Pinus nigra 'Austrian Pine' Austrian Pine 15C</t>
  </si>
  <si>
    <t>Pinus nigra 'Austrian Pine' Austrian Pine 20C</t>
  </si>
  <si>
    <t>Pinus nigra 'Compacta' Compact Austrian Pine 5/6</t>
  </si>
  <si>
    <t>Pinus nigra 'Frank' Frank Columnar Austrian Pine 10C</t>
  </si>
  <si>
    <t>Pinus nigra 'Oregon Green' Oregon Green Austrian Pine 25C</t>
  </si>
  <si>
    <t>Pinus ponderosa 'Ponderosa Pine' Ponderosa Pine (Rocky Mtn Seed) 10/11</t>
  </si>
  <si>
    <t>Pinus ponderosa 'Ponderosa Pine' Ponderosa Pine (Rocky Mtn Seed) 7/8</t>
  </si>
  <si>
    <t>Pinus ponderosa 'Ponderosa Pine' Ponderosa Pine (Rocky Mtn Seed) 8/9</t>
  </si>
  <si>
    <t>Pinus ponderosa 'Ponderosa Pine' Ponderosa Pine (Rocky Mtn Seed) 9/10</t>
  </si>
  <si>
    <t>Pinus sylvestris 'Fastigiata' Columnar Scotch Pine 10C</t>
  </si>
  <si>
    <t>Thuja occidentalis ''Congabe' PP19.009' Fire Chief™ Arborvitae 1C</t>
  </si>
  <si>
    <t>Thuja occidentalis 'Danica' Danica Arborvitae 6C</t>
  </si>
  <si>
    <t>Thuja occidentalis 'Degroot Spire' Degroot Spire Arborvitae 5/6</t>
  </si>
  <si>
    <t>Thuja occidentalis 'Emerald' Emerald Green Arborvitae 20C</t>
  </si>
  <si>
    <t>Thuja occidentalis 'Emerald' Emerald Green Arborvitae 7/8</t>
  </si>
  <si>
    <t>Thuja occidentalis 'Holmstrup' Holmstrup Arborviatae 6C</t>
  </si>
  <si>
    <t>Thuja occidentalis 'Little Giant' Little Giant Arborvitae 5C</t>
  </si>
  <si>
    <t>Thuja occidentalis 'Techny' Techny Arborvitae 5/6</t>
  </si>
  <si>
    <t>Thuja occidentalis 'Yellow Ribbon' Yellow Ribbon Arborvitae 06</t>
  </si>
  <si>
    <t>Thuja plicata 'Norhern Spire' Northern Spire Arbovitae 15C</t>
  </si>
  <si>
    <t>Thuja standishii x plicata 'Green Giant' Green Giant Arborvitae 13</t>
  </si>
  <si>
    <t>13</t>
  </si>
  <si>
    <t>Thuja standishii x plicata 'Green Giant' Green Giant Arborvitae 20C</t>
  </si>
  <si>
    <t>Thuja standishii x plicata 'Green Giant' Green Giant Arborvitae 7/8</t>
  </si>
  <si>
    <t>Thuja standishii x plicata 'Green Giant' Green Giant Arborvitae 8/9</t>
  </si>
  <si>
    <t>Thuja standishii x plicata 'Green Giant' Green Giant Arborvitae 9/10</t>
  </si>
  <si>
    <t>Allium millenium 'Millenium' Millenium Ornamental Onion 1C</t>
  </si>
  <si>
    <t>Artemisia ludoviciana 'Valerie Finnis' Valerie Finnis Sage 1C</t>
  </si>
  <si>
    <t>Dicentra spectabilils 'Valentine' Valentine Bleeding Heart (Red) 1C</t>
  </si>
  <si>
    <t>Helleborus x 'Royal Heritage' Royal Heritage Lenten Rose (Mix) 1C</t>
  </si>
  <si>
    <t>Hemerocallis x 'Chicago Apache' Chicago Apache Daylily (Red w/ Yellow Eye) 1C</t>
  </si>
  <si>
    <t>Heuchera sanguinea 'Firefly' Firefly Coral Bells 1C</t>
  </si>
  <si>
    <t>Koeleria macrantha 'Prairie junegrass' Prairie Junegrass 1C</t>
  </si>
  <si>
    <t>Lavandula angustifolia 'English' English Lavender 5C</t>
  </si>
  <si>
    <t>Lavandula angustifolia 'Munstead' Munstead English Lavender 3C</t>
  </si>
  <si>
    <t>Lavandula intermedia 'Provence' Provence Lavender 1C</t>
  </si>
  <si>
    <t>Lonicera brownii 'Mandarin Orange' Mandarin Orange Honeysuckle 1C</t>
  </si>
  <si>
    <t>Paeonia lactiflora 'Karl Rosenfield' Karl Rosenfield Peony 1C</t>
  </si>
  <si>
    <t>Papaver orientale 'Nudicaule' Iceland Poppy 1C</t>
  </si>
  <si>
    <t>Parthenocissus quinquefolia 'Engleman Ivy' Engleman Ivy 5C</t>
  </si>
  <si>
    <t>Rudbeckia PP#22397 'Little Goldstar' Little Goldstar Black-Eyed Susan 1C</t>
  </si>
  <si>
    <t>Santolina chamaecyparissus 'Chamaecyparissus' Cotton Lavender 1C</t>
  </si>
  <si>
    <t>Schizachyrium scoparium 'Blue Heaven' Blue Heaven Little Bluestem 1C</t>
  </si>
  <si>
    <t>Schizachyrium scoparium 'Scoparium' Little Bluestem Grass 5C</t>
  </si>
  <si>
    <t>Acer buergerianum 'Trident' Trident Maple 2.0</t>
  </si>
  <si>
    <t>Acer freemanii 'Bailston' Matador™ Maple 2.0</t>
  </si>
  <si>
    <t>Acer freemanii 'Bailston' Matador™ Maple 2.5</t>
  </si>
  <si>
    <t>Acer freemanii 'Bailston' Matador™ Maple 3.0</t>
  </si>
  <si>
    <t>Acer freemanii 'Bailston' Matador™ Maple 3.5</t>
  </si>
  <si>
    <t>Acer freemanii 'Firefall  #PP15,593' Firefall Maple 2.5</t>
  </si>
  <si>
    <t>Acer ginnala 'Flame' Amur Flame Maple 15C</t>
  </si>
  <si>
    <t>Acer ginnala 'Flame' Amur Flame Maple 2.0</t>
  </si>
  <si>
    <t>Acer ginnala 'Flame' Amur Flame Maple 25C</t>
  </si>
  <si>
    <t>Acer ginnala 'Flame' Amur Flame Maple 3.0</t>
  </si>
  <si>
    <t>Acer grandidentatum 'Rocky Mountain Glow 'Schmidt'' Rocky Mountain Glow® Maple 25C</t>
  </si>
  <si>
    <t>Acer griseum 'Paperbark' Paperbark Maple 3.0</t>
  </si>
  <si>
    <t>Acer negundo 'Sensation' Sensation Boxelder Maple 1.75</t>
  </si>
  <si>
    <t>Acer negundo 'Sensation' Sensation Boxelder Maple 3.0</t>
  </si>
  <si>
    <t>Acer palmatum 'Bloodgood' Bloodgood Japanese Maple 2.0</t>
  </si>
  <si>
    <t>Acer palmatum 'Bloodgood' Bloodgood Japanese Maple M10C</t>
  </si>
  <si>
    <t>Acer palmatum 'Emperor I (Wolff)' Emperor I Japanese Maple M6.0</t>
  </si>
  <si>
    <t>M6.0</t>
  </si>
  <si>
    <t>Acer palmatum var. dissectum 'Tamukeyama' Tamukeyama Japanese Maple 25C</t>
  </si>
  <si>
    <t>Acer platanoides 'Deborah' Deborah Norway Maple 3.5</t>
  </si>
  <si>
    <t>Acer platanoides 'Emerald Lustre' Emerald Lustre Norway Maple 3.0</t>
  </si>
  <si>
    <t>Acer platanoides 'Emerald Lustre' Emerald Lustre Norway Maple 3.5</t>
  </si>
  <si>
    <t>Acer rubrum 'Magnificent Magenta' Burgundy Belle Red Maple 2.0</t>
  </si>
  <si>
    <t>Acer rubrum 'Magnificent Magenta' Burgundy Belle Red Maple 2.5</t>
  </si>
  <si>
    <t>Acer rubrum 'October Glory' October Glory Red Maple 2.5</t>
  </si>
  <si>
    <t>Acer rubrum 'October Glory' October Glory Red Maple 3.5</t>
  </si>
  <si>
    <t>Acer saccharum 'Green Mountain' Green Mountain Sugar Maple 1.75</t>
  </si>
  <si>
    <t>Acer tataricum 'Hot Wings' Hot Wings Tatarian Maple 1.5</t>
  </si>
  <si>
    <t>Acer tataricum 'Rugged Charm 'JFS-KW2'' Rugged Charm® Maple 2.0</t>
  </si>
  <si>
    <t>Acer truncatum x plantanoides ''Keithsform'' Norwegian Sunset® Maple 2.0</t>
  </si>
  <si>
    <t>Acer truncatum x plantanoides ''Keithsform'' Norwegian Sunset® Maple 2.5</t>
  </si>
  <si>
    <t>Acer truncatum x plantanoides ''Keithsform'' Norwegian Sunset® Maple 3.0</t>
  </si>
  <si>
    <t>Acer truncatum x plantanoides ''Keithsform'' Norwegian Sunset® Maple 3.5</t>
  </si>
  <si>
    <t>Acer truncatum x plantanoides 'Pacific 'Warrenred' P.P. #7433' Pacific Sunset® Maple 2.0</t>
  </si>
  <si>
    <t>Acer truncatum x plantanoides 'Pacific 'Warrenred' P.P. #7433' Pacific Sunset® Maple 2.5</t>
  </si>
  <si>
    <t>Acer truncatum x plantanoides 'Pacific 'Warrenred' P.P. #7433' Pacific Sunset® Maple 3.0</t>
  </si>
  <si>
    <t>Acer truncatum x platanoides 'Crimson Sunset 'JFS-KW202' PP#21838' Crimson Sunset® Maple 2.5</t>
  </si>
  <si>
    <t>Acer truncatum x platanoides 'Crimson Sunset 'JFS-KW202' PP#21838' Crimson Sunset® Maple 3.5</t>
  </si>
  <si>
    <t>Aesculus arnoldiana 'Autumn Splendor' Autumn Splendor Horsechestnut 2.5</t>
  </si>
  <si>
    <t>Aesculus carnea 'Ft. McNair' Ft. McNair Red Buckeye 2.5</t>
  </si>
  <si>
    <t>Aesculus flava 'Yellow' Yellow Buckeye 2.0</t>
  </si>
  <si>
    <t>Aesculus flava 'Yellow' Yellow Buckeye 2.5</t>
  </si>
  <si>
    <t>Aesculus glabra 'Eaqrly Glow 'J.N. Select'' Early Glow Buckeye 2.0</t>
  </si>
  <si>
    <t>Aesculus glabra 'Eaqrly Glow 'J.N. Select'' Early Glow Buckeye 2.5</t>
  </si>
  <si>
    <t>Aesculus glabra x flava 'Mystic Vision™ 'Deck Select'' Mystic Vision™ Buckeye 15C</t>
  </si>
  <si>
    <t>Amelanchier canadensis 'Rainbow Pillar 'Glenform' PP#9092' Rainbow Pillar Serviceberry M06</t>
  </si>
  <si>
    <t>Amelanchier grandiflora 'Autumn Brilliance' Autumn Brilliance Serviceberry 15C</t>
  </si>
  <si>
    <t>Amelanchier grandiflora 'Autumn Brilliance' Autumn Brilliance Serviceberry 2.0</t>
  </si>
  <si>
    <t>Amelanchier grandiflora 'Princess Diana' Princess Diana Serviceberry 15C</t>
  </si>
  <si>
    <t>Amelanchier laevis 'Spring Flurry 'JFS-Arb' PP#15304' Spring Flurry® Serviceberry 2.0</t>
  </si>
  <si>
    <t>Betula nigra 'BNMTF' Dura Heat River Birch 25C</t>
  </si>
  <si>
    <t>Betula nigra 'Cully' Heritage Birch 3.5</t>
  </si>
  <si>
    <t>Betula nigra 'Cully' Heritage Birch 8/9</t>
  </si>
  <si>
    <t>Betula nigra 'Cully' Heritage Birch M15C</t>
  </si>
  <si>
    <t>Betula pendula 'Whitespire' Asian White Birch M10</t>
  </si>
  <si>
    <t>Betula utilis 'Jacquemontii' Jacquemonti Whitebarked Birch 2.0</t>
  </si>
  <si>
    <t>Carpinus betulus 'Fastigiata' Pyramidal European Hornbeam 1.75</t>
  </si>
  <si>
    <t>Carpinus betulus 'Fastigiata' Pyramidal European Hornbeam 3.5</t>
  </si>
  <si>
    <t>Carpinus caroliniana 'American ' American Hornbeam 3.0</t>
  </si>
  <si>
    <t>Carpinus caroliniana 'American ' American Hornbeam 3.5</t>
  </si>
  <si>
    <t>Catalpa erubescens 'Purpurea' Purple Catalpa 1.75</t>
  </si>
  <si>
    <t>Catalpa erubescens 'Purpurea' Purple Catalpa 2.0</t>
  </si>
  <si>
    <t>Catalpa erubescens 'Purpurea' Purple Catalpa 2.5</t>
  </si>
  <si>
    <t>Catalpa erubescens 'Purpurea' Purple Catalpa 3.0</t>
  </si>
  <si>
    <t>Catalpa erubescens 'Purpurea' Purple Catalpa 3.5</t>
  </si>
  <si>
    <t>Catalpa speciosa 'Heartland 'Hiawatha 2'' Heartland Catalpa 1.75</t>
  </si>
  <si>
    <t>Catalpa speciosa 'Western Catalpa' Western Catalpa 1.75</t>
  </si>
  <si>
    <t>Cercidiphyllum japonicum 'Katsura' Common Katsura Tree 1.75</t>
  </si>
  <si>
    <t>Cercis canadensis 'Cascading Hearts' Cascading Hearts Redbud M15C</t>
  </si>
  <si>
    <t>Cercis canadensis 'Columbus Strain' Columbus Strain Eastern Redbud M06</t>
  </si>
  <si>
    <t>Cercis canadensis 'Covey PP10328' Lavender Twist Redbud M25C</t>
  </si>
  <si>
    <t>Cercis canadensis 'Eastern Redbud' Eastern Redbud 1.75</t>
  </si>
  <si>
    <t>Cercis canadensis 'Eastern Redbud' Eastern Redbud M10</t>
  </si>
  <si>
    <t>Cercis canadensis 'Forest Pansy' Forest Pansy Redbud 2.0</t>
  </si>
  <si>
    <t>Cercis canadensis 'Ruby Falls PP#22,097' Ruby Falls Redbud 15C</t>
  </si>
  <si>
    <t>Cercis chinensis 'Avondale' Avondale Chinese Redbud 15C</t>
  </si>
  <si>
    <t>Chionanthus virginicus 'White' White Fringetree M05</t>
  </si>
  <si>
    <t>Cladrastis kentukea 'American' American Yellowwood 2.5</t>
  </si>
  <si>
    <t>Cornus mas 'Golden Glory' Golden Glory Dogwood M05</t>
  </si>
  <si>
    <t>Cornus mas 'Golden Glory' Golden Glory Dogwood M06</t>
  </si>
  <si>
    <t>Crataegus ambigua 'Russian Hawthorn' Russian Hawthorn 3.0</t>
  </si>
  <si>
    <t>Crataegus ambigua 'Russian Hawthorn' Russian Hawthorn M06</t>
  </si>
  <si>
    <t>Crataegus ambigua 'Russian Hawthorn' Russian Hawthorn M07</t>
  </si>
  <si>
    <t>Crataegus ambigua 'Russian Hawthorn' Russian Hawthorn M08</t>
  </si>
  <si>
    <t>Crataegus ambigua 'Russian Hawthorn' Russian Hawthorn M09</t>
  </si>
  <si>
    <t>Crataegus crus-galli inermis 'Thornless Cockspur' Thornless Cockspur Hawthorn M05</t>
  </si>
  <si>
    <t>Crataegus mordenensis 'Snowbird' Snowbird Hawthorn 15C</t>
  </si>
  <si>
    <t>Crataegus mordenensis 'Toba' Toba Hawthorn 1.75</t>
  </si>
  <si>
    <t>Crataegus mordenensis 'Toba' Toba Hawthorn 2.5</t>
  </si>
  <si>
    <t>Crataegus viridis 'Winter King' Winter King Hawthorn M08</t>
  </si>
  <si>
    <t>Eucommia ulmoides 'Hardy' Hardy Rubber Tree 2.0</t>
  </si>
  <si>
    <t>Fagus sylvatica 'Purple Fountain' Purple Fountain European Beech 3.0</t>
  </si>
  <si>
    <t>Fagus sylvatica 'Roseo Marginata' Tri Color Beech 1.75</t>
  </si>
  <si>
    <t>Fagus sylvatica 'Roseo Marginata' Tri Color Beech 2.0</t>
  </si>
  <si>
    <t>Fagus sylvatica 'Roseo Marginata' Tri Color Beech 2.5</t>
  </si>
  <si>
    <t>Fagus sylvatica 'Roseo Marginata' Tri Color Beech 3.0</t>
  </si>
  <si>
    <t>Fagus sylvatica 'Roseo Marginata' Tri Color Beech M04</t>
  </si>
  <si>
    <t>Fraxinus americana 'Junginger' Autumn Purple Ash 2.5</t>
  </si>
  <si>
    <t>Fraxinus americana 'Junginger' Autumn Purple Ash 3.0</t>
  </si>
  <si>
    <t>Fraxinus americana 'Junginger' Autumn Purple Ash 3.5</t>
  </si>
  <si>
    <t>Fraxinus pennsylvanica 'Summit' Summit Ash 3.0</t>
  </si>
  <si>
    <t>Ginkgo biloba 'Golden Columnade 'JFS-USGA2'' Golden Colonnade® Ginkgo 2.0</t>
  </si>
  <si>
    <t>Gleditsia triacanthos 'Street Keeper (Draves' PP21698' Street Keeper Honeylocust 3.0</t>
  </si>
  <si>
    <t>Gleditsia triacanthos 'Suncole' Sunburst Honeylocust 3.0</t>
  </si>
  <si>
    <t>Gymnocladus dioicus 'Espresso' Espresso™ Kentucky Coffee Tree 2.5</t>
  </si>
  <si>
    <t>Hibiscus syriacus 'Danica Rose' Danica Rose Rose of Sharon 1C</t>
  </si>
  <si>
    <t>Hibiscus syriacus 'Purple Pillar®' Purple Pillar® Rose of Sharon 10C</t>
  </si>
  <si>
    <t>Hibiscus syriacus 'Sugar Tip® 'America Irene Scott' PP20,579' Sugar Tip Rose of Sharon (PW) 15C</t>
  </si>
  <si>
    <t>Koelreuteria paniculata 'Golden Candle 'Gocanzam'' Golden Candle Goldenrain Tree 1.75</t>
  </si>
  <si>
    <t>Koelreuteria paniculata 'Goldenrain Tree' Goldenrain Tree 2.5</t>
  </si>
  <si>
    <t>Liriodendron tulipfera ''JFS-Oz'' Emerald City® Tulip Tree 2.5</t>
  </si>
  <si>
    <t>Magnolia loebneri 'Leonard Messel' Leonard Messel Magnolia M03</t>
  </si>
  <si>
    <t>Magnolia soulangeana 'Saucer Magnolia' Saucer Magnolia M06</t>
  </si>
  <si>
    <t>Magnolia stellata 'Royal Star' Royal Star Magnolia M05</t>
  </si>
  <si>
    <t>Magnolia x lilliflora 'Jane' Jane Lily Magnolia M06</t>
  </si>
  <si>
    <t>Malus adstringens 'Jefgreen' Emerald Spire® Columnar Crabapple 2.0</t>
  </si>
  <si>
    <t>Malus brandywine 'Brandywine ' Brandywine Crabapple 1.75</t>
  </si>
  <si>
    <t>Malus brandywine 'Brandywine ' Brandywine Crabapple 2.0</t>
  </si>
  <si>
    <t>Malus cardinal 'Cardinal ' Cardinal Crabapple 2.0</t>
  </si>
  <si>
    <t>Malus coralcole 'Coralcole ' Coralburst Crabapple 2.5</t>
  </si>
  <si>
    <t>Malus coralcole 'Coralcole ' Coralburst Crabapple 3.5</t>
  </si>
  <si>
    <t>Malus coralcole 'Coralcole ' Coralburst Crabapple M05</t>
  </si>
  <si>
    <t>Malus coralcole 'Coralcole ' Coralburst Crabapple M06</t>
  </si>
  <si>
    <t>Malus floribunda 'Floribunda' Japanese Flowering Crabapple 2.0</t>
  </si>
  <si>
    <t>Malus indian magic 'Indian Magic' Indian Magic Crabapple 2.0</t>
  </si>
  <si>
    <t>Malus JFS KW213MX 'Raspberry Spear' Raspberry Spear Crabapple 2.0</t>
  </si>
  <si>
    <t>Malus prairifire 'Prairifire' Prairifire Crabapple 1.75</t>
  </si>
  <si>
    <t>Malus profusion 'Profusion' Profusion Crabapple 1.75</t>
  </si>
  <si>
    <t>Malus profusion 'Profusion' Profusion Crabapple 2.0</t>
  </si>
  <si>
    <t>Malus profusion 'Profusion' Profusion Crabapple 2.5</t>
  </si>
  <si>
    <t>Malus profusion 'Profusion' Profusion Crabapple 3.0</t>
  </si>
  <si>
    <t>Malus red baron 'Red Baron' Red Baron Crabapple 3.0</t>
  </si>
  <si>
    <t>Malus sargentii 'Sargent' Sargent Crabapple M05</t>
  </si>
  <si>
    <t>Malus sargentii 'Tina' Tina Sargent Crabapple 2.5</t>
  </si>
  <si>
    <t>Malus spring snow 'Spring Snow' Spring Snow Crabapple 3.5</t>
  </si>
  <si>
    <t>Malus spring snow 'Spring Snow' Spring Snow Crabapple M03</t>
  </si>
  <si>
    <t>Malus sylvestris 'Gala' Gala Apple 2.5</t>
  </si>
  <si>
    <t>Malus sylvestris 'Honeycrisp' Honeycrisp Apple 1.75</t>
  </si>
  <si>
    <t>Malus sylvestris 'Honeycrisp' Honeycrisp Apple 2.0</t>
  </si>
  <si>
    <t>Malus sylvestris 'McIntosh' McIntosh Apple 1.5</t>
  </si>
  <si>
    <t>Malus sylvestris 'Sweet Sixteen' Sweet Sixteen Apple 1.5</t>
  </si>
  <si>
    <t>Malus thunderchild 'Thunderchild' Thunderchild Crabapple 1.75</t>
  </si>
  <si>
    <t>Malus thunderchild 'Thunderchild' Thunderchild Crabapple 15C</t>
  </si>
  <si>
    <t>Malus thunderchild 'Thunderchild' Thunderchild Crabapple 2.5</t>
  </si>
  <si>
    <t>Malus thunderchild 'Thunderchild' Thunderchild Crabapple 20C</t>
  </si>
  <si>
    <t>Malus transitoria 'Schmidtcutleaf' Golden Raindrops ® Crabapple 2.0</t>
  </si>
  <si>
    <t>Malus transitoria 'Schmidtcutleaf' Golden Raindrops ® Crabapple 2.5</t>
  </si>
  <si>
    <t>Malus x 'Donald Wyman' Donald Wyman Crabapple M06</t>
  </si>
  <si>
    <t>Malus x 'Donald Wyman' Donald Wyman Crabapple M07</t>
  </si>
  <si>
    <t>Malus x 'Jarmin' Marilee Crabapple 3.5</t>
  </si>
  <si>
    <t>Malus x 'Louisa' Louisa Crabapple 2.0</t>
  </si>
  <si>
    <t>Malus x 'Louisa' Louisa Crabapple 2.5</t>
  </si>
  <si>
    <t>Malus x 'Louisa' Louisa Crabapple 3.0</t>
  </si>
  <si>
    <t>Malus x Bailears 'Ruby Tears' Ruby Tears Weeping Crabapple 1.5</t>
  </si>
  <si>
    <t>Malus x Hargozam 'Harvest Gold' Harvest Gold Flowering Crabapple 2.5</t>
  </si>
  <si>
    <t>Malus x JFS-KW5 'Royal Raindrops PP14375' Royal Raindrops ® Crabapple M05</t>
  </si>
  <si>
    <t>Nyssa sylvatica 'Common' Tupelo Tree 1.75</t>
  </si>
  <si>
    <t>Ostrya virginiana 'American Hophornbeam' American Hophornbeam 2.0</t>
  </si>
  <si>
    <t>Populus acuminata 'Lanceleaf Cottonwood' Lanceleaf Cottonwood 1.75</t>
  </si>
  <si>
    <t>Populus acuminata 'Lanceleaf Cottonwood' Lanceleaf Cottonwood 2.0</t>
  </si>
  <si>
    <t>Populus acuminata 'Lanceleaf Cottonwood' Lanceleaf Cottonwood 2.5</t>
  </si>
  <si>
    <t>Populus angustifolia 'Narrowleaf Cottonwood' Narrowleaf Cottonwood 2.0</t>
  </si>
  <si>
    <t>Populus sargentii 'Plains Cottonwood' Plains Cottonwood 2.5</t>
  </si>
  <si>
    <t>Populus sargentii 'Plains Cottonwood' Plains Cottonwood 3.0</t>
  </si>
  <si>
    <t>Populus tremuloides 'Nursery Grown' Quaking Aspen (Nursery Grown) 3.0</t>
  </si>
  <si>
    <t>Populus tremuloides 'Prairie Gold "NE Arb"' Prairie Gold ® Quaking Aspen 2.5</t>
  </si>
  <si>
    <t>Prunus cerasifera 'Krauter Vesuvius' Krauter Vesuvius Purple Leaf Plum 25C</t>
  </si>
  <si>
    <t>Prunus cerasus 'Evans Bali' Evans Bali Cherry 2.0</t>
  </si>
  <si>
    <t>Prunus cerasus 'Evans Bali' Evans Bali Cherry 2.5</t>
  </si>
  <si>
    <t>Prunus cerasus 'Newport Plum' Newport Plum 1.75</t>
  </si>
  <si>
    <t>Prunus cerasus 'Thundercloud' Thundercloud Plum 3.0</t>
  </si>
  <si>
    <t>Prunus domestica 'Mount Royal' Mount Royal Plum 1.75</t>
  </si>
  <si>
    <t>Prunus nigra 'Princess Kay' Princess Kay Plum 1.5</t>
  </si>
  <si>
    <t>Prunus nigra 'Princess Kay' Princess Kay Plum 1.75</t>
  </si>
  <si>
    <t>Prunus subhirtella 'Autumnalis' Winter Flowering (Higan) Cherry 2.0</t>
  </si>
  <si>
    <t>Prunus virginiana 'P002S (PP 25,767)' Sucker Punch® Canada Red Chokecherry 1.75</t>
  </si>
  <si>
    <t>Prunus virginiana 'Shubert' Canada Red Chokecherry 10/11</t>
  </si>
  <si>
    <t>Prunus virginiana 'Shubert' Canada Red Chokecherry M05</t>
  </si>
  <si>
    <t>Prunus virginiana 'Shubert' Canada Red Chokecherry M06</t>
  </si>
  <si>
    <t>Prunus virginiana 'Shubert' Canada Red Chokecherry M08</t>
  </si>
  <si>
    <t>Pyrus calleryana 'Aristocrat' Aristocrat Pear 3.5</t>
  </si>
  <si>
    <t>Pyrus calleryana 'Autumn Blaze' Autumn Blaze Pear 1.75</t>
  </si>
  <si>
    <t>Pyrus calleryana 'Autumn Blaze' Autumn Blaze Pear 2.0</t>
  </si>
  <si>
    <t>Pyrus calleryana 'Autumn Blaze' Autumn Blaze Pear 2.5</t>
  </si>
  <si>
    <t>Pyrus calleryana 'Cleveland Select' Cleveland Select Flowering Pear 1.75</t>
  </si>
  <si>
    <t>Pyrus calleryana 'Cleveland Select' Cleveland Select Flowering Pear 2.0</t>
  </si>
  <si>
    <t>Pyrus calleryana 'Glen's Form' Chanticleer Pear 2.5</t>
  </si>
  <si>
    <t>Quercus alba 'White Oak' White Oak 2.5</t>
  </si>
  <si>
    <t>Quercus bicolor 'Bonnie &amp; Mike' Beacon ™ Oak 3.0</t>
  </si>
  <si>
    <t>Quercus bicolor 'Bonnie &amp; Mike' Beacon ™ Oak 3.5</t>
  </si>
  <si>
    <t>Quercus bicolor 'Swamp White' Swamp White Oak 1.75</t>
  </si>
  <si>
    <t>Quercus ellipsoidalis 'Northern Hills' Northern Hills Oak 3.0</t>
  </si>
  <si>
    <t>Quercus gambelii 'Gambel Oak' Gambel Oak 03</t>
  </si>
  <si>
    <t>Quercus gambelii 'Gambel Oak' Gambel Oak 05</t>
  </si>
  <si>
    <t>Quercus gambelii 'Gambel Oak' Gambel Oak 06</t>
  </si>
  <si>
    <t>Quercus gambelii 'Gambel Oak' Gambel Oak 08</t>
  </si>
  <si>
    <t>Quercus muehlenbergii 'Chinkapin Oak' Chinkapin Oak 15C</t>
  </si>
  <si>
    <t>Quercus robur bicolor 'Regal Prince' Regal Prince Columnar Oak 3.5</t>
  </si>
  <si>
    <t>Quercus robur x alba 'Streetspire®' Streetspire® Oak 2.5</t>
  </si>
  <si>
    <t>Quercus rubra 'Northern Red' Northern Red Oak 2.5</t>
  </si>
  <si>
    <t>Salix alba 'Tristis' Golden Weeping Willow 3.0</t>
  </si>
  <si>
    <t>Salix alba 'Tristis' Golden Weeping Willow 3.5</t>
  </si>
  <si>
    <t>Styrax japonicus 'Japanese Snowbell' Japanese Snowbell 2.0</t>
  </si>
  <si>
    <t>Styrax japonicus 'Japanese Snowbell' Japanese Snowbell 2.5</t>
  </si>
  <si>
    <t>Syringa pekinensis 'Beijing Gold' Beijing Gold Peking Lilac M10</t>
  </si>
  <si>
    <t>Syringa reticulata 'Ivory Pillar' Ivory Pillar Japanese Lilac 2.0</t>
  </si>
  <si>
    <t>Syringa reticulata 'Ivory Pillar' Ivory Pillar Japanese Lilac 2.5</t>
  </si>
  <si>
    <t>Tilia americana 'Boulevard ' Boulevard Linden 1.75</t>
  </si>
  <si>
    <t>Tilia americana 'Boulevard ' Boulevard Linden 2.5</t>
  </si>
  <si>
    <t>Tilia cordata 'Corinthian' Corinthian Linden 2.0</t>
  </si>
  <si>
    <t>Tilia cordata 'Corinthian' Corinthian Linden 2.5</t>
  </si>
  <si>
    <t>Tilia cordata 'Corinthian' Corinthian Linden 3.0</t>
  </si>
  <si>
    <t>Tilia cordata 'Greenspire' Greenspire Linden 20C</t>
  </si>
  <si>
    <t>Tilia flavescens x american 'Dropmore' Dropmore Linden 1.75</t>
  </si>
  <si>
    <t>Tilia flavescens x american 'Dropmore' Dropmore Linden 2.0</t>
  </si>
  <si>
    <t>Tilia flavescens x american 'Dropmore' Dropmore Linden 2.5</t>
  </si>
  <si>
    <t>Ulmus americana 'Prairie Expedition' Prairie Expedition Elm 1.75</t>
  </si>
  <si>
    <t>Ulmus americana 'Prairie Expedition' Prairie Expedition Elm 2.0</t>
  </si>
  <si>
    <t>Ulmus morton glossy 'Morton Glossy' Triumph Elm 1.75</t>
  </si>
  <si>
    <t>Ulmus parvifolia ''Emer II' ALLEE' Allee Lacebark Elm 25C</t>
  </si>
  <si>
    <t>Abies concolor 'White Concolor' White Concolor Fir 06</t>
  </si>
  <si>
    <t>Abies concolor 'White Concolor' White Concolor Fir 6/7</t>
  </si>
  <si>
    <t>Cedrus atlantica 'Glauca Pendula' Weeping Blue Atlas Cedar 15C</t>
  </si>
  <si>
    <t>Cedrus atlantica 'Glauca Pendula' Weeping Blue Atlas Cedar 25C</t>
  </si>
  <si>
    <t>Cedrus deodora 'Glauca' Blue Atlas Cedar 06</t>
  </si>
  <si>
    <t>Cedrus deodora 'Glauca' Blue Atlas Cedar 5/6</t>
  </si>
  <si>
    <t>Chamaecyparis obtusa 'Fernspray Gold' Fernspray Gold Hinoki Cypress 5C</t>
  </si>
  <si>
    <t>Picea abies 'Common' Common Norway Spruce 08</t>
  </si>
  <si>
    <t>Picea abies 'Common' Common Norway Spruce 10</t>
  </si>
  <si>
    <t>Picea abies 'Common' Common Norway Spruce 12</t>
  </si>
  <si>
    <t>Picea abies 'Common' Common Norway Spruce 5/6</t>
  </si>
  <si>
    <t>Picea abies 'Cupressina' Columnar Norway Spruce 5/6</t>
  </si>
  <si>
    <t>Picea abies 'Cupressina' Columnar Norway Spruce 8/9</t>
  </si>
  <si>
    <t>Picea abies 'Gold Drift' Gold Drift Norway Spruce 4/5</t>
  </si>
  <si>
    <t>Picea abies 'Gold Drift' Gold Drift Norway Spruce 5/6</t>
  </si>
  <si>
    <t>Picea abies 'Gold Drift' Gold Drift Norway Spruce 6/7</t>
  </si>
  <si>
    <t>Picea abies 'Gold Drift' Gold Drift Norway Spruce 7/8</t>
  </si>
  <si>
    <t>Picea abies 'Gold Drift' Gold Drift Norway Spruce 8/9</t>
  </si>
  <si>
    <t>Picea abies 'Pendula' Weeping Norway Spruce 6C</t>
  </si>
  <si>
    <t>Picea glauca 'Densata' Black Hills Spruce 07</t>
  </si>
  <si>
    <t>Picea glauca 'Densata' Black Hills Spruce 08</t>
  </si>
  <si>
    <t>Picea glauca 'Densata' Black Hills Spruce 10</t>
  </si>
  <si>
    <t>Picea glauca 'Densata' Black Hills Spruce 10C</t>
  </si>
  <si>
    <t>Picea glauca 'Densata' Black Hills Spruce 12</t>
  </si>
  <si>
    <t>Picea glauca 'Densata' Black Hills Spruce 5C</t>
  </si>
  <si>
    <t>Picea glauca 'Western White' Western White Spruce 06</t>
  </si>
  <si>
    <t>Picea glauca 'Western White' Western White Spruce 07</t>
  </si>
  <si>
    <t>Picea omorika 'Pendula Bruns' Weeping Bruns Serbian Spruce 4/5</t>
  </si>
  <si>
    <t>Picea omorika 'Pendula' Weeping Serbian Spruce 06</t>
  </si>
  <si>
    <t>Picea omorika 'Pendula' Weeping Serbian Spruce 4/5</t>
  </si>
  <si>
    <t>Picea omorika 'Pendula' Weeping Serbian Spruce 5/6</t>
  </si>
  <si>
    <t>Picea pungens 'Baby Blue Eyes' Baby Blue Eyes Spruce 06</t>
  </si>
  <si>
    <t>Picea pungens 'Baby Blue' Baby Blue Spruce 07</t>
  </si>
  <si>
    <t>Picea pungens 'Baby Blue' Baby Blue Spruce 08</t>
  </si>
  <si>
    <t>Picea pungens 'Baby Blue' Baby Blue Spruce 09</t>
  </si>
  <si>
    <t>Picea pungens 'Baby Blue' Baby Blue Spruce 10</t>
  </si>
  <si>
    <t>Picea pungens 'Bakeri' Bakeri Spruce 20C</t>
  </si>
  <si>
    <t>Picea pungens 'Colorado' Colorado Spruce 07</t>
  </si>
  <si>
    <t>Picea pungens 'Colorado' Colorado Spruce 08</t>
  </si>
  <si>
    <t>Picea pungens 'Colorado' Colorado Spruce 10</t>
  </si>
  <si>
    <t>Picea pungens 'Colorado' Colorado Spruce 12</t>
  </si>
  <si>
    <t>Picea pungens 'Colorado' Colorado Spruce 4/5</t>
  </si>
  <si>
    <t>Picea pungens 'Glauca' Colorado Blue Spruce 3C</t>
  </si>
  <si>
    <t>Picea pungens 'Pendula' Weeping Blue Spruce 08</t>
  </si>
  <si>
    <t>Picea pungens 'The Blues' The Blues Weeping Blue Spruce 5/6</t>
  </si>
  <si>
    <t>Pinus contorta 'Lodgepole Pine' Lodgepole Pine 10/11</t>
  </si>
  <si>
    <t>Pinus contorta 'Lodgepole Pine' Lodgepole Pine 12/13</t>
  </si>
  <si>
    <t>Pinus contorta 'Lodgepole Pine' Lodgepole Pine 5/6</t>
  </si>
  <si>
    <t>Pinus contorta 'Lodgepole Pine' Lodgepole Pine 6/7</t>
  </si>
  <si>
    <t>Pinus contorta 'Lodgepole Pine' Lodgepole Pine 7/8</t>
  </si>
  <si>
    <t>Pinus contorta 'Lodgepole Pine' Lodgepole Pine 8/9</t>
  </si>
  <si>
    <t>Pinus edulis 'Pinyon Pine' Pinyon Pine 04</t>
  </si>
  <si>
    <t>Pinus flexilis 'Vanderwolf' Vanderwolf Pyramid Pine 03</t>
  </si>
  <si>
    <t>Pinus flexilis 'Vanderwolf' Vanderwolf Pyramid Pine 05</t>
  </si>
  <si>
    <t>Pinus heldreichii (leucodermis) 'Bosnian Pine' Bosnian Pine 1C</t>
  </si>
  <si>
    <t>Pinus mugo 'Gnom' Gnom Mugo Pine 03</t>
  </si>
  <si>
    <t>Pinus mugo 'Gnom' Gnom Mugo Pine 04</t>
  </si>
  <si>
    <t>Pinus nigra 'Austrian Pine' Austrian Pine 8/9</t>
  </si>
  <si>
    <t>Pinus nigra 'Austrian Pine' Austrian Pine 9/10</t>
  </si>
  <si>
    <t>Pinus ponderosa 'Ponderosa Pine' Ponderosa Pine (Rocky Mtn Seed) 12/13</t>
  </si>
  <si>
    <t>Pinus strobiformis 'Foxtail Southwestern' Foxtail Southwestern White Pine 06</t>
  </si>
  <si>
    <t>Pinus strobiformis 'Foxtail Southwestern' Foxtail Southwestern White Pine 08</t>
  </si>
  <si>
    <t>Pinus strobus 'Fastigiata' Columnar Eastern White Pine 05</t>
  </si>
  <si>
    <t>Pinus strobus 'Fastigiata' Columnar Eastern White Pine 06</t>
  </si>
  <si>
    <t>Pinus strobus 'Pendula' Weeping Eastern White Pine 5/6</t>
  </si>
  <si>
    <t>Pinus strobus 'Pendula' Weeping Eastern White Pine 7/8</t>
  </si>
  <si>
    <t>Pinus sylvestris 'Scotch Pine' Scotch Pine 5/6</t>
  </si>
  <si>
    <t>Pinus sylvestris 'Scotch Pine' Scotch Pine 6/7</t>
  </si>
  <si>
    <t>Pseudotsuga menziesii 'Douglas Fir' Douglas Fir (Rocky Mtn Seed) 08</t>
  </si>
  <si>
    <t>Thuja occidentalis 'Emerald' Emerald Green Arborvitae 07</t>
  </si>
  <si>
    <t>Thuja occidentalis 'Emerald' Emerald Green Arborvitae 08</t>
  </si>
  <si>
    <t>Thuja occidentalis 'Emerald' Emerald Green Arborvitae 10</t>
  </si>
  <si>
    <t>Thuja occidentalis 'Emerald' Emerald Green Arborvitae 3/4</t>
  </si>
  <si>
    <t>Thuja occidentalis 'Little Giant' Little Giant Arborvitae 1C</t>
  </si>
  <si>
    <t>Thuja occidentalis 'Techny' Techny Arborvitae 07</t>
  </si>
  <si>
    <t>Thuja occidentalis 'Techny' Techny Arborvitae 08</t>
  </si>
  <si>
    <t>Thuja standishii x plicata 'Green Giant' Green Giant Arborvitae 11</t>
  </si>
  <si>
    <t>Tsuga canadensis 'Canadian Hemlock' Canadian Hemlock 4/5</t>
  </si>
  <si>
    <t>Grand Total</t>
  </si>
  <si>
    <t>Buddleia davidii 'Black Knight' Black Knight Purple Butterfly Bush 5C</t>
  </si>
  <si>
    <t>Cercocarpus ledifolius 'Curl leaf Mountain' Curl leaf Mountain Mahogany 03</t>
  </si>
  <si>
    <t>Cercocarpus ledifolius 'Curl leaf Mountain' Curl leaf Mountain Mahogany 04</t>
  </si>
  <si>
    <t>Cercocarpus montanus 'Common Mountain' Common Mountain Mahogany 03</t>
  </si>
  <si>
    <t>Cercocarpus montanus 'Common Mountain' Common Mountain Mahogany 2C</t>
  </si>
  <si>
    <t>Cornus stolonifera 'Arctic Fire (Farrow) 'PP18523'' Arctic Fire® Red Twig Dogwood 2C</t>
  </si>
  <si>
    <t>Cornus stolonifera 'Arctic Fire (Farrow) 'PP18523'' Arctic Fire® Red Twig Dogwood 3C</t>
  </si>
  <si>
    <t>Cornus stolonifera 'Arctic Fire (Farrow) 'PP18523'' Arctic Fire® Red Twig Dogwood 5C</t>
  </si>
  <si>
    <t>Cotoneaster apiculatus 'Cranberry Cotoneaster' Cranberry Cotoneaster 1C</t>
  </si>
  <si>
    <t>Cotoneaster dammeri 'Coral Beauty' Coral Beauty Cotoneaster 1C</t>
  </si>
  <si>
    <t>Forestiera nemexicana 'New Mexico' New Mexico Privet 03</t>
  </si>
  <si>
    <t>Hippophae rhamnoides 'Sea Buckthorn' Sea Buckthorn 2C</t>
  </si>
  <si>
    <t>Hydrangea macrophylla 'Zorro' Zorro Lacecap Hydrangea 3C</t>
  </si>
  <si>
    <t>Hydrangea paniculata ''SMHPLQF'  PP25136, CBR#5406' Proven Winners® Little Quick Fire® Hydrangea 3C</t>
  </si>
  <si>
    <t>Hydrangea paniculata 'RENHY PP20,670' Vanilla Strawberry™ Hydrangea 10C</t>
  </si>
  <si>
    <t>Hydrangea paniculata 'Renhy PP20670' Vanilla Strawberry™ Hydrangea 10C</t>
  </si>
  <si>
    <t>Hydrangea paniculata 'Renhy PP20670' Vanilla Strawberry™ Hydrangea 10CSTD</t>
  </si>
  <si>
    <t>Parthenocissus quinquefolia 'Virginia Creeper' Virginia Creeper Ivy 2C</t>
  </si>
  <si>
    <t>Physocarpus opulifolius 'Jefam #PP23,177' Amber Jubilee Ninebark 5C</t>
  </si>
  <si>
    <t>Rosa glauca 'Red Leaved' Red Leaved Shrub Rose (Single Pink) 5C</t>
  </si>
  <si>
    <t>Salix alba 'Tristis' Golden Weeping Willow 2.0</t>
  </si>
  <si>
    <t>Salix alba 'Tristis' Golden Weeping Willow 2.5</t>
  </si>
  <si>
    <t>Symphoricarpos chenaulti 'Hancock' Hancock Coralberry 3C</t>
  </si>
  <si>
    <t>Syringa meyeri 'SMNJRPU' 'Bloomerang PP29831' Bloomerang® Dwarf Lilac 2C</t>
  </si>
  <si>
    <t>Syringa meyeri 'SMNJRPU' 'Bloomerang PP29831' Bloomerang® Dwarf Lilac 5C</t>
  </si>
  <si>
    <t>Syringa patula 'Miss Kim' Dwarf Miss Kim Lilac 6C</t>
  </si>
  <si>
    <t>Syringa vulgaris 'Charles Joly' Charles Joly Red French Lilac 2C</t>
  </si>
  <si>
    <t>Syringa vulgaris 'Common Purple ' Common Purple Lilac 04</t>
  </si>
  <si>
    <t>Syringa vulgaris 'President Grevy' President Grevy Lilac 02</t>
  </si>
  <si>
    <t>Syringa x 'Bailbridget' Virtual Violet Lilac 5C</t>
  </si>
  <si>
    <t>Viburnum plicatum tomentosum 'Summer Snowflake' Summer Snowflake Viburnum 5C</t>
  </si>
  <si>
    <t>Weigela florida 'Dark Hose PP14,381' Dark Horse Weigela 1C</t>
  </si>
  <si>
    <t>Arctostaphylos uva-ursi 'Kinnikinnick' Kinnikinnick 1C</t>
  </si>
  <si>
    <t>Buxus sempervirens 'Suffruticosa' Dwarf English Boxwood 1C</t>
  </si>
  <si>
    <t>Buxus x 'Green Mountain' Green Mountain Boxwood 03</t>
  </si>
  <si>
    <t>Juniperus chinensis 'Blue Point' Blue Point Juniper 5/6</t>
  </si>
  <si>
    <t>Juniperus chinensis 'Trautman' Trautman Juniper 06</t>
  </si>
  <si>
    <t>Juniperus communis 'Gold Cone' Gold Cone Juniper 1C</t>
  </si>
  <si>
    <t>Juniperus horizontalis 'Bar Harbour' Bar Harbour Juniper 1C</t>
  </si>
  <si>
    <t>Juniperus horizontalis 'Bar Harbour' Bar Harbour Juniper 2C</t>
  </si>
  <si>
    <t>Juniperus procumbens 'Nana' Dwarf Japanese Juniper 10C</t>
  </si>
  <si>
    <t>Juniperus virginiana 'Blue Arrow' Blue Arrow Juniper 10C</t>
  </si>
  <si>
    <t>Juniperus virginiana 'Blue Arrow' Blue Arrow Juniper 5C</t>
  </si>
  <si>
    <t>Juniperus virginiana 'Eastern Red' Eastern Red Cedar 05</t>
  </si>
  <si>
    <t>Juniperus virginiana 'Eastern Red' Eastern Red Cedar 06</t>
  </si>
  <si>
    <t>Juniperus virginiana 'Eastern Red' Eastern Red Cedar 07</t>
  </si>
  <si>
    <t>Picea pungens 'Globosa' Dwarf Globe Blue Spruce 02</t>
  </si>
  <si>
    <t>Picea pungens 'Globosa' Dwarf Globe Blue Spruce 10C</t>
  </si>
  <si>
    <t>Pinus mugo 'Gnom' Gnom Mugo Pine 10C</t>
  </si>
  <si>
    <t>Pinus mugo 'Gnom' Gnom Mugo Pine 5C</t>
  </si>
  <si>
    <t>Pinus mugo 'Rostrata' Mountain Mugo Pine 10C</t>
  </si>
  <si>
    <t>Pinus mugo 'Sherwood Compacta' Sherwood Compact Mugo Pine 1C</t>
  </si>
  <si>
    <t>Pinus mugo 'Sherwood Compacta' Sherwood Compact Mugo Pine 3C</t>
  </si>
  <si>
    <t>Pinus sylvestris 'Albyn Prostrata' Spreading Scots Pine 2C</t>
  </si>
  <si>
    <t>Pinus sylvestris 'Albyn Prostrata' Spreading Scots Pine 5C</t>
  </si>
  <si>
    <t>Taxus media 'Densiformis' Dense Yew 1C</t>
  </si>
  <si>
    <t>Taxus media 'Hicksii' Upright Hick's Yew 04</t>
  </si>
  <si>
    <t>Taxus media 'Hicksii' Upright Hick's Yew 4/5</t>
  </si>
  <si>
    <t>Thuja occidentalis 'Hetz Midget' Hetz Midget Arborvitae 5C</t>
  </si>
  <si>
    <t>Campsis radicans 'Indian Summer' Indian Summer Trumpet Vine 10C</t>
  </si>
  <si>
    <t>Helianthemum nummularium 'Henfield Brilliant' Henfield Brilliant Sunrose (Orange) 1C</t>
  </si>
  <si>
    <t>Hemerocallis hybrida ''Pink Daiquiri'' Pink Daiquiri Daylily 1C</t>
  </si>
  <si>
    <t>Kniphofia uvaria 'Flemenco' Flemenco Red Hot Poker 1C</t>
  </si>
  <si>
    <t>Leymus arenarius 'Glaucus' Blue Lyme Grass 1C</t>
  </si>
  <si>
    <t>Muhlenbergia capillaris 'Regal Mist' Regal Mist Muhly Grass 5C</t>
  </si>
  <si>
    <t>Pennisetum alopecuroides 'Hameln' Dwarf Fountain Grass 3C</t>
  </si>
  <si>
    <t>Perovskia atriplicifolia 'Blue Spire' Blue Spire Russian Sage 5C</t>
  </si>
  <si>
    <t>Sesleria autumnalis 'Autumn Moor' Autumn Moor Grass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</si>
</sst>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rgb="FF728042"/>
      <name val="Univers"/>
      <family val="2"/>
    </font>
    <font>
      <sz val="12"/>
      <color rgb="FFFFFFFF"/>
      <name val="Univers"/>
      <family val="2"/>
    </font>
    <font>
      <sz val="48"/>
      <color rgb="FF728042"/>
      <name val="Univers"/>
      <family val="2"/>
    </font>
    <font>
      <sz val="48"/>
      <color rgb="FFFFFFFF"/>
      <name val="Univers"/>
      <family val="2"/>
    </font>
    <font>
      <sz val="48"/>
      <color theme="1"/>
      <name val="Aptos Narrow"/>
      <family val="2"/>
      <scheme val="minor"/>
    </font>
    <font>
      <sz val="48"/>
      <color rgb="FF849137"/>
      <name val="Univers"/>
      <family val="2"/>
    </font>
    <font>
      <sz val="16"/>
      <color rgb="FF849137"/>
      <name val="Arial"/>
      <family val="2"/>
    </font>
    <font>
      <sz val="36"/>
      <color rgb="FF507212"/>
      <name val="Broadway"/>
    </font>
    <font>
      <sz val="12"/>
      <color theme="1"/>
      <name val="Aptos Narrow"/>
      <scheme val="minor"/>
    </font>
    <font>
      <sz val="16"/>
      <color theme="1"/>
      <name val="Univers"/>
      <family val="2"/>
    </font>
    <font>
      <sz val="16"/>
      <color rgb="FF000000"/>
      <name val="Univers"/>
      <family val="2"/>
      <charset val="1"/>
    </font>
    <font>
      <b/>
      <sz val="16"/>
      <color theme="9" tint="-0.499984740745262"/>
      <name val="Arial"/>
      <family val="2"/>
    </font>
    <font>
      <sz val="12"/>
      <color rgb="FF000000"/>
      <name val="Arial"/>
      <family val="2"/>
    </font>
    <font>
      <b/>
      <sz val="20"/>
      <color theme="9" tint="-0.499984740745262"/>
      <name val="Arial"/>
      <family val="2"/>
    </font>
    <font>
      <b/>
      <sz val="14"/>
      <color theme="9" tint="-0.499984740745262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08342"/>
        <bgColor indexed="64"/>
      </patternFill>
    </fill>
    <fill>
      <patternFill patternType="solid">
        <fgColor rgb="FFE0E6C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0E7CE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849137"/>
        <bgColor rgb="FF000000"/>
      </patternFill>
    </fill>
    <fill>
      <patternFill patternType="solid">
        <fgColor rgb="FF708342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horizontal="left" vertical="top" indent="2"/>
    </xf>
    <xf numFmtId="0" fontId="12" fillId="3" borderId="0" xfId="0" applyFont="1" applyFill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9" fillId="4" borderId="0" xfId="0" applyFont="1" applyFill="1"/>
    <xf numFmtId="0" fontId="0" fillId="4" borderId="0" xfId="0" applyFill="1"/>
    <xf numFmtId="0" fontId="1" fillId="4" borderId="0" xfId="0" applyFont="1" applyFill="1" applyAlignment="1">
      <alignment horizontal="left"/>
    </xf>
    <xf numFmtId="0" fontId="8" fillId="4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/>
    </xf>
    <xf numFmtId="0" fontId="11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5" fillId="3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left"/>
    </xf>
    <xf numFmtId="0" fontId="0" fillId="0" borderId="7" xfId="0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7" xfId="0" applyFill="1" applyBorder="1"/>
    <xf numFmtId="0" fontId="0" fillId="4" borderId="0" xfId="0" applyFill="1" applyAlignment="1">
      <alignment wrapText="1"/>
    </xf>
    <xf numFmtId="0" fontId="12" fillId="6" borderId="5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 vertical="center" indent="1"/>
    </xf>
    <xf numFmtId="0" fontId="7" fillId="6" borderId="2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indent="1"/>
    </xf>
    <xf numFmtId="0" fontId="9" fillId="4" borderId="0" xfId="0" applyFont="1" applyFill="1" applyAlignment="1">
      <alignment wrapText="1"/>
    </xf>
    <xf numFmtId="0" fontId="10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wrapText="1"/>
    </xf>
    <xf numFmtId="0" fontId="14" fillId="3" borderId="0" xfId="0" applyFont="1" applyFill="1" applyAlignment="1">
      <alignment horizontal="left" vertical="center" wrapText="1"/>
    </xf>
    <xf numFmtId="0" fontId="0" fillId="4" borderId="8" xfId="0" applyFill="1" applyBorder="1" applyAlignment="1">
      <alignment horizontal="center"/>
    </xf>
    <xf numFmtId="0" fontId="18" fillId="3" borderId="7" xfId="0" applyFont="1" applyFill="1" applyBorder="1" applyAlignment="1">
      <alignment vertical="top"/>
    </xf>
    <xf numFmtId="0" fontId="1" fillId="4" borderId="7" xfId="0" applyFont="1" applyFill="1" applyBorder="1"/>
    <xf numFmtId="0" fontId="1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4" fillId="4" borderId="7" xfId="0" applyFont="1" applyFill="1" applyBorder="1"/>
    <xf numFmtId="0" fontId="14" fillId="7" borderId="3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/>
      <protection locked="0"/>
    </xf>
    <xf numFmtId="0" fontId="19" fillId="3" borderId="7" xfId="0" applyFont="1" applyFill="1" applyBorder="1" applyAlignment="1">
      <alignment vertical="top"/>
    </xf>
    <xf numFmtId="0" fontId="8" fillId="6" borderId="6" xfId="0" applyFont="1" applyFill="1" applyBorder="1" applyAlignment="1" applyProtection="1">
      <alignment horizontal="left" vertical="center" indent="1"/>
      <protection locked="0"/>
    </xf>
    <xf numFmtId="0" fontId="6" fillId="3" borderId="3" xfId="0" applyFont="1" applyFill="1" applyBorder="1" applyAlignment="1" applyProtection="1">
      <alignment horizontal="left" vertical="center" indent="1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9" fillId="3" borderId="3" xfId="0" applyFont="1" applyFill="1" applyBorder="1" applyAlignment="1" applyProtection="1">
      <alignment vertical="top"/>
      <protection locked="0"/>
    </xf>
    <xf numFmtId="0" fontId="0" fillId="4" borderId="3" xfId="0" applyFill="1" applyBorder="1" applyProtection="1"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3" xfId="0" applyBorder="1" applyProtection="1">
      <protection locked="0"/>
    </xf>
    <xf numFmtId="0" fontId="16" fillId="3" borderId="3" xfId="0" applyFont="1" applyFill="1" applyBorder="1" applyAlignment="1" applyProtection="1">
      <alignment vertical="top"/>
      <protection locked="0"/>
    </xf>
    <xf numFmtId="0" fontId="0" fillId="4" borderId="0" xfId="0" applyFill="1" applyProtection="1">
      <protection locked="0"/>
    </xf>
    <xf numFmtId="0" fontId="19" fillId="3" borderId="0" xfId="0" applyFont="1" applyFill="1" applyAlignment="1">
      <alignment vertical="top"/>
    </xf>
    <xf numFmtId="0" fontId="5" fillId="3" borderId="0" xfId="0" applyFont="1" applyFill="1" applyAlignment="1">
      <alignment vertical="center" wrapText="1"/>
    </xf>
    <xf numFmtId="0" fontId="0" fillId="4" borderId="0" xfId="0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wrapText="1"/>
    </xf>
    <xf numFmtId="0" fontId="16" fillId="3" borderId="0" xfId="0" applyFont="1" applyFill="1" applyAlignment="1">
      <alignment vertical="top"/>
    </xf>
    <xf numFmtId="0" fontId="1" fillId="0" borderId="1" xfId="0" applyFont="1" applyBorder="1"/>
    <xf numFmtId="0" fontId="0" fillId="4" borderId="1" xfId="0" applyFill="1" applyBorder="1" applyProtection="1">
      <protection locked="0"/>
    </xf>
    <xf numFmtId="0" fontId="12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13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20" fillId="8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9137"/>
      <color rgb="FFD9FFDE"/>
      <color rgb="FFE0FF88"/>
      <color rgb="FF708342"/>
      <color rgb="FFE0E7CE"/>
      <color rgb="FF5072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101600</xdr:rowOff>
    </xdr:to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id="{8715395C-FC7D-9E1B-6905-C59CA28AD60F}"/>
            </a:ext>
          </a:extLst>
        </xdr:cNvPr>
        <xdr:cNvSpPr>
          <a:spLocks noChangeAspect="1" noChangeArrowheads="1"/>
        </xdr:cNvSpPr>
      </xdr:nvSpPr>
      <xdr:spPr bwMode="auto">
        <a:xfrm>
          <a:off x="6972300" y="19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4012-81D6-0A46-8159-276DDC4F15D2}">
  <sheetPr codeName="Sheet1">
    <tabColor rgb="FFFFFF00"/>
  </sheetPr>
  <dimension ref="A1:J32"/>
  <sheetViews>
    <sheetView tabSelected="1" zoomScaleNormal="178" workbookViewId="0">
      <selection activeCell="A22" sqref="A22"/>
    </sheetView>
  </sheetViews>
  <sheetFormatPr baseColWidth="10" defaultRowHeight="16" x14ac:dyDescent="0.2"/>
  <cols>
    <col min="1" max="1" width="46.83203125" style="10" customWidth="1"/>
    <col min="2" max="3" width="19.83203125" style="10" customWidth="1"/>
    <col min="4" max="4" width="19.83203125" style="36" customWidth="1"/>
    <col min="5" max="5" width="19.83203125" style="79" customWidth="1"/>
    <col min="6" max="6" width="26.1640625" style="10" bestFit="1" customWidth="1"/>
    <col min="7" max="7" width="10.1640625" style="10" customWidth="1"/>
    <col min="8" max="8" width="10.1640625" style="36" customWidth="1"/>
    <col min="9" max="16384" width="10.83203125" style="10"/>
  </cols>
  <sheetData>
    <row r="1" spans="1:10" s="9" customFormat="1" ht="63" x14ac:dyDescent="0.75">
      <c r="A1" s="37" t="s">
        <v>10</v>
      </c>
      <c r="B1" s="38"/>
      <c r="C1" s="38"/>
      <c r="D1" s="39"/>
      <c r="E1" s="69"/>
      <c r="G1" s="40"/>
      <c r="H1" s="41"/>
      <c r="I1" s="42"/>
      <c r="J1" s="40"/>
    </row>
    <row r="2" spans="1:10" ht="30" customHeight="1" x14ac:dyDescent="0.2">
      <c r="A2" s="47" t="s">
        <v>1744</v>
      </c>
      <c r="B2" s="3"/>
      <c r="C2" s="3"/>
      <c r="D2" s="81"/>
      <c r="E2" s="70"/>
      <c r="F2" s="43"/>
      <c r="G2" s="43"/>
      <c r="I2" s="43"/>
      <c r="J2" s="43"/>
    </row>
    <row r="3" spans="1:10" x14ac:dyDescent="0.2">
      <c r="A3" s="99" t="s">
        <v>1749</v>
      </c>
      <c r="B3" s="100"/>
      <c r="C3" s="100"/>
      <c r="D3" s="100"/>
      <c r="E3" s="71"/>
    </row>
    <row r="4" spans="1:10" x14ac:dyDescent="0.2">
      <c r="A4" s="99"/>
      <c r="B4" s="100"/>
      <c r="C4" s="100"/>
      <c r="D4" s="100"/>
      <c r="E4" s="71"/>
    </row>
    <row r="5" spans="1:10" ht="18" x14ac:dyDescent="0.2">
      <c r="A5" s="68" t="s">
        <v>1743</v>
      </c>
      <c r="B5" s="80"/>
      <c r="C5" s="80"/>
      <c r="D5" s="80"/>
      <c r="E5" s="72"/>
    </row>
    <row r="6" spans="1:10" x14ac:dyDescent="0.2">
      <c r="A6" s="48" t="s">
        <v>5</v>
      </c>
      <c r="B6" s="82">
        <f>'Decidious Trees'!E1314</f>
        <v>0</v>
      </c>
      <c r="D6" s="10"/>
      <c r="E6" s="73"/>
    </row>
    <row r="7" spans="1:10" x14ac:dyDescent="0.2">
      <c r="A7" s="48" t="s">
        <v>6</v>
      </c>
      <c r="B7" s="82">
        <f>'Evergreen Trees'!E346</f>
        <v>0</v>
      </c>
      <c r="D7" s="10"/>
      <c r="E7" s="73"/>
      <c r="H7" s="10"/>
    </row>
    <row r="8" spans="1:10" ht="14" customHeight="1" x14ac:dyDescent="0.2">
      <c r="A8" s="48" t="s">
        <v>7</v>
      </c>
      <c r="B8" s="82">
        <f>'Decidious Shrubs'!E630</f>
        <v>0</v>
      </c>
      <c r="D8" s="10"/>
      <c r="E8" s="73"/>
      <c r="H8" s="10"/>
    </row>
    <row r="9" spans="1:10" ht="14" customHeight="1" x14ac:dyDescent="0.2">
      <c r="A9" s="48" t="s">
        <v>7</v>
      </c>
      <c r="B9" s="82">
        <f ca="1">'Evergreen Shrubs'!E247</f>
        <v>0</v>
      </c>
      <c r="D9" s="10"/>
      <c r="E9" s="73"/>
      <c r="H9" s="10"/>
    </row>
    <row r="10" spans="1:10" ht="14" customHeight="1" thickBot="1" x14ac:dyDescent="0.25">
      <c r="A10" s="48" t="s">
        <v>1748</v>
      </c>
      <c r="B10" s="46">
        <f>'Grasses &amp; Perennials'!E270</f>
        <v>0</v>
      </c>
      <c r="D10" s="10"/>
      <c r="E10" s="73"/>
      <c r="H10" s="10"/>
    </row>
    <row r="11" spans="1:10" ht="14" customHeight="1" thickTop="1" x14ac:dyDescent="0.2">
      <c r="A11" s="52" t="s">
        <v>13</v>
      </c>
      <c r="B11" s="83">
        <f ca="1">SUM('Decidious Trees'!E1314+'Evergreen Trees'!E346+'Decidious Shrubs'!E630+'Evergreen Shrubs'!E247+'Grasses &amp; Perennials'!E270)</f>
        <v>0</v>
      </c>
      <c r="D11" s="10"/>
      <c r="E11" s="73"/>
      <c r="H11" s="10"/>
    </row>
    <row r="12" spans="1:10" ht="14" customHeight="1" x14ac:dyDescent="0.2">
      <c r="A12" s="35"/>
      <c r="D12" s="10"/>
      <c r="E12" s="73"/>
      <c r="H12" s="10"/>
    </row>
    <row r="13" spans="1:10" ht="14" customHeight="1" x14ac:dyDescent="0.2">
      <c r="A13" s="35"/>
      <c r="D13" s="10"/>
      <c r="E13" s="73"/>
      <c r="H13" s="10"/>
    </row>
    <row r="14" spans="1:10" ht="19" customHeight="1" x14ac:dyDescent="0.2">
      <c r="A14" s="68" t="s">
        <v>11</v>
      </c>
      <c r="B14" s="80"/>
      <c r="C14" s="80"/>
      <c r="D14" s="80"/>
      <c r="E14" s="72"/>
      <c r="H14" s="10"/>
    </row>
    <row r="15" spans="1:10" s="11" customFormat="1" ht="17" x14ac:dyDescent="0.2">
      <c r="A15" s="49" t="s">
        <v>0</v>
      </c>
      <c r="B15" s="1" t="s">
        <v>1</v>
      </c>
      <c r="C15" s="1" t="s">
        <v>2</v>
      </c>
      <c r="D15" s="1" t="s">
        <v>1740</v>
      </c>
      <c r="E15" s="74" t="s">
        <v>3</v>
      </c>
    </row>
    <row r="16" spans="1:10" x14ac:dyDescent="0.2">
      <c r="A16" s="50"/>
      <c r="B16" s="8"/>
      <c r="C16" s="8"/>
      <c r="D16" s="8"/>
      <c r="E16" s="75"/>
    </row>
    <row r="17" spans="1:8" x14ac:dyDescent="0.2">
      <c r="A17" s="51"/>
      <c r="B17" s="84"/>
      <c r="C17" s="84"/>
      <c r="D17" s="8"/>
      <c r="E17" s="76"/>
      <c r="H17" s="44"/>
    </row>
    <row r="18" spans="1:8" x14ac:dyDescent="0.2">
      <c r="A18" s="51"/>
      <c r="B18" s="84"/>
      <c r="C18" s="84"/>
      <c r="D18" s="8"/>
      <c r="E18" s="76"/>
    </row>
    <row r="19" spans="1:8" x14ac:dyDescent="0.2">
      <c r="A19" s="51"/>
      <c r="B19" s="84"/>
      <c r="C19" s="84"/>
      <c r="D19" s="8"/>
      <c r="E19" s="76"/>
    </row>
    <row r="20" spans="1:8" x14ac:dyDescent="0.2">
      <c r="A20" s="51"/>
      <c r="B20" s="84"/>
      <c r="C20" s="84"/>
      <c r="D20" s="8"/>
      <c r="E20" s="76"/>
    </row>
    <row r="21" spans="1:8" ht="18" x14ac:dyDescent="0.2">
      <c r="A21" s="68" t="s">
        <v>12</v>
      </c>
      <c r="B21" s="80"/>
      <c r="C21" s="80"/>
      <c r="D21" s="80"/>
      <c r="E21" s="72"/>
    </row>
    <row r="22" spans="1:8" ht="17" x14ac:dyDescent="0.2">
      <c r="A22" s="49" t="s">
        <v>0</v>
      </c>
      <c r="B22" s="1" t="s">
        <v>1</v>
      </c>
      <c r="C22" s="1" t="s">
        <v>2</v>
      </c>
      <c r="D22" s="85" t="s">
        <v>1740</v>
      </c>
      <c r="E22" s="74" t="s">
        <v>3</v>
      </c>
    </row>
    <row r="23" spans="1:8" x14ac:dyDescent="0.2">
      <c r="A23" s="32"/>
      <c r="B23"/>
      <c r="C23"/>
      <c r="D23" s="86"/>
      <c r="E23" s="77"/>
    </row>
    <row r="24" spans="1:8" x14ac:dyDescent="0.2">
      <c r="A24" s="32"/>
      <c r="B24"/>
      <c r="C24"/>
      <c r="D24" s="86"/>
      <c r="E24" s="77"/>
    </row>
    <row r="25" spans="1:8" x14ac:dyDescent="0.2">
      <c r="A25" s="32"/>
      <c r="B25"/>
      <c r="C25"/>
      <c r="D25" s="86"/>
      <c r="E25" s="77"/>
    </row>
    <row r="26" spans="1:8" ht="20" x14ac:dyDescent="0.2">
      <c r="A26" s="68" t="s">
        <v>1742</v>
      </c>
      <c r="B26" s="87"/>
      <c r="C26" s="87"/>
      <c r="D26" s="87"/>
      <c r="E26" s="78"/>
    </row>
    <row r="27" spans="1:8" x14ac:dyDescent="0.2">
      <c r="A27" s="52" t="s">
        <v>1745</v>
      </c>
      <c r="E27" s="73"/>
    </row>
    <row r="28" spans="1:8" x14ac:dyDescent="0.2">
      <c r="A28" s="52" t="s">
        <v>1746</v>
      </c>
      <c r="E28" s="73"/>
    </row>
    <row r="29" spans="1:8" x14ac:dyDescent="0.2">
      <c r="A29" s="52" t="s">
        <v>1747</v>
      </c>
      <c r="E29" s="73"/>
    </row>
    <row r="30" spans="1:8" x14ac:dyDescent="0.2">
      <c r="A30" s="35"/>
      <c r="E30" s="73"/>
    </row>
    <row r="31" spans="1:8" ht="20" x14ac:dyDescent="0.2">
      <c r="A31" s="68" t="s">
        <v>1750</v>
      </c>
      <c r="B31" s="87"/>
      <c r="C31" s="87"/>
      <c r="D31" s="87"/>
      <c r="E31" s="78"/>
    </row>
    <row r="32" spans="1:8" x14ac:dyDescent="0.2">
      <c r="A32" s="88" t="s">
        <v>1751</v>
      </c>
      <c r="B32" s="33"/>
      <c r="C32" s="33"/>
      <c r="D32" s="34"/>
      <c r="E32" s="89"/>
    </row>
  </sheetData>
  <sheetProtection sort="0"/>
  <mergeCells count="1">
    <mergeCell ref="A3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0611-03B7-5D4C-A343-AB28041768B6}">
  <sheetPr codeName="Sheet2">
    <tabColor rgb="FFD9FFDE"/>
  </sheetPr>
  <dimension ref="A1:M1432"/>
  <sheetViews>
    <sheetView workbookViewId="0">
      <pane ySplit="3" topLeftCell="A1294" activePane="bottomLeft" state="frozen"/>
      <selection pane="bottomLeft" sqref="A1:D1048576"/>
    </sheetView>
  </sheetViews>
  <sheetFormatPr baseColWidth="10" defaultRowHeight="16" x14ac:dyDescent="0.2"/>
  <cols>
    <col min="1" max="1" width="109.83203125" style="1" customWidth="1"/>
    <col min="2" max="2" width="10.83203125" style="1" customWidth="1"/>
    <col min="3" max="4" width="10.83203125" style="1"/>
    <col min="5" max="5" width="13.5" style="56" bestFit="1" customWidth="1"/>
    <col min="6" max="16384" width="10.83203125" style="11"/>
  </cols>
  <sheetData>
    <row r="1" spans="1:13" s="9" customFormat="1" ht="63" x14ac:dyDescent="0.75">
      <c r="A1" s="19" t="s">
        <v>5</v>
      </c>
      <c r="B1" s="19"/>
      <c r="C1" s="20"/>
      <c r="D1" s="45" t="s">
        <v>1739</v>
      </c>
      <c r="E1" s="53">
        <f>E1314</f>
        <v>0</v>
      </c>
      <c r="F1" s="12"/>
      <c r="G1" s="12"/>
      <c r="H1" s="12"/>
      <c r="I1" s="12"/>
      <c r="J1" s="12"/>
      <c r="K1" s="12"/>
      <c r="L1" s="13"/>
      <c r="M1" s="12"/>
    </row>
    <row r="2" spans="1:13" s="10" customFormat="1" ht="20" x14ac:dyDescent="0.2">
      <c r="A2" s="24" t="s">
        <v>4</v>
      </c>
      <c r="B2" s="24"/>
      <c r="C2" s="25"/>
      <c r="D2" s="25"/>
      <c r="E2" s="54"/>
      <c r="F2" s="14"/>
      <c r="G2" s="14"/>
      <c r="H2" s="14"/>
      <c r="I2" s="14"/>
      <c r="J2" s="14"/>
      <c r="K2" s="14"/>
      <c r="L2" s="14"/>
      <c r="M2" s="14"/>
    </row>
    <row r="3" spans="1:13" x14ac:dyDescent="0.2">
      <c r="A3" s="15" t="s">
        <v>0</v>
      </c>
      <c r="B3" s="15" t="s">
        <v>1741</v>
      </c>
      <c r="C3" s="15" t="s">
        <v>1</v>
      </c>
      <c r="D3" s="15" t="s">
        <v>2</v>
      </c>
      <c r="E3" s="55" t="s">
        <v>3</v>
      </c>
    </row>
    <row r="4" spans="1:13" ht="17" x14ac:dyDescent="0.2">
      <c r="A4" s="28" t="s">
        <v>2466</v>
      </c>
      <c r="C4" s="1" t="s">
        <v>727</v>
      </c>
      <c r="D4" s="1">
        <v>10</v>
      </c>
      <c r="G4" s="31"/>
    </row>
    <row r="5" spans="1:13" ht="17" x14ac:dyDescent="0.2">
      <c r="A5" s="28" t="s">
        <v>880</v>
      </c>
      <c r="C5" s="1" t="s">
        <v>727</v>
      </c>
      <c r="D5" s="1">
        <v>116</v>
      </c>
    </row>
    <row r="6" spans="1:13" ht="17" x14ac:dyDescent="0.2">
      <c r="A6" s="28" t="s">
        <v>881</v>
      </c>
      <c r="C6" s="1" t="s">
        <v>754</v>
      </c>
      <c r="D6" s="1">
        <v>168</v>
      </c>
    </row>
    <row r="7" spans="1:13" ht="17" x14ac:dyDescent="0.2">
      <c r="A7" s="28" t="s">
        <v>882</v>
      </c>
      <c r="C7" s="1" t="s">
        <v>883</v>
      </c>
      <c r="D7" s="1">
        <v>115</v>
      </c>
    </row>
    <row r="8" spans="1:13" ht="17" x14ac:dyDescent="0.2">
      <c r="A8" s="28" t="s">
        <v>884</v>
      </c>
      <c r="C8" s="1" t="s">
        <v>885</v>
      </c>
      <c r="D8" s="1">
        <v>97</v>
      </c>
    </row>
    <row r="9" spans="1:13" ht="17" x14ac:dyDescent="0.2">
      <c r="A9" s="28" t="s">
        <v>886</v>
      </c>
      <c r="C9" s="1" t="s">
        <v>583</v>
      </c>
      <c r="D9" s="1">
        <v>90</v>
      </c>
    </row>
    <row r="10" spans="1:13" ht="17" x14ac:dyDescent="0.2">
      <c r="A10" s="28" t="s">
        <v>887</v>
      </c>
      <c r="C10" s="1" t="s">
        <v>581</v>
      </c>
      <c r="D10" s="1">
        <v>222</v>
      </c>
    </row>
    <row r="11" spans="1:13" ht="17" x14ac:dyDescent="0.2">
      <c r="A11" s="28" t="s">
        <v>888</v>
      </c>
      <c r="C11" s="85" t="s">
        <v>586</v>
      </c>
      <c r="D11" s="1">
        <v>20</v>
      </c>
    </row>
    <row r="12" spans="1:13" x14ac:dyDescent="0.2">
      <c r="A12" s="1" t="s">
        <v>889</v>
      </c>
      <c r="B12" s="101" t="s">
        <v>1741</v>
      </c>
      <c r="C12" s="85" t="s">
        <v>890</v>
      </c>
      <c r="D12" s="1">
        <v>82</v>
      </c>
    </row>
    <row r="13" spans="1:13" ht="17" x14ac:dyDescent="0.2">
      <c r="A13" s="28" t="s">
        <v>891</v>
      </c>
      <c r="B13" s="101" t="s">
        <v>1741</v>
      </c>
      <c r="C13" s="85" t="s">
        <v>892</v>
      </c>
      <c r="D13" s="1">
        <v>48</v>
      </c>
    </row>
    <row r="14" spans="1:13" ht="17" x14ac:dyDescent="0.2">
      <c r="A14" s="28" t="s">
        <v>893</v>
      </c>
      <c r="C14" s="1" t="s">
        <v>879</v>
      </c>
      <c r="D14" s="1">
        <v>6</v>
      </c>
    </row>
    <row r="15" spans="1:13" ht="17" x14ac:dyDescent="0.2">
      <c r="A15" s="28" t="s">
        <v>894</v>
      </c>
      <c r="C15" s="1" t="s">
        <v>727</v>
      </c>
      <c r="D15" s="1">
        <v>133</v>
      </c>
    </row>
    <row r="16" spans="1:13" ht="17" x14ac:dyDescent="0.2">
      <c r="A16" s="28" t="s">
        <v>895</v>
      </c>
      <c r="C16" s="1" t="s">
        <v>754</v>
      </c>
      <c r="D16" s="1">
        <v>32</v>
      </c>
    </row>
    <row r="17" spans="1:4" ht="17" x14ac:dyDescent="0.2">
      <c r="A17" s="28" t="s">
        <v>896</v>
      </c>
      <c r="C17" s="1" t="s">
        <v>883</v>
      </c>
      <c r="D17" s="1">
        <v>106</v>
      </c>
    </row>
    <row r="18" spans="1:4" ht="17" x14ac:dyDescent="0.2">
      <c r="A18" s="28" t="s">
        <v>897</v>
      </c>
      <c r="C18" s="1" t="s">
        <v>885</v>
      </c>
      <c r="D18" s="1">
        <v>24</v>
      </c>
    </row>
    <row r="19" spans="1:4" ht="17" x14ac:dyDescent="0.2">
      <c r="A19" s="28" t="s">
        <v>2467</v>
      </c>
      <c r="C19" s="1" t="s">
        <v>727</v>
      </c>
      <c r="D19" s="1">
        <v>170</v>
      </c>
    </row>
    <row r="20" spans="1:4" ht="17" x14ac:dyDescent="0.2">
      <c r="A20" s="28" t="s">
        <v>2468</v>
      </c>
      <c r="C20" s="1" t="s">
        <v>754</v>
      </c>
      <c r="D20" s="1">
        <v>10</v>
      </c>
    </row>
    <row r="21" spans="1:4" ht="17" x14ac:dyDescent="0.2">
      <c r="A21" s="28" t="s">
        <v>2469</v>
      </c>
      <c r="C21" s="1" t="s">
        <v>883</v>
      </c>
      <c r="D21" s="1">
        <v>210</v>
      </c>
    </row>
    <row r="22" spans="1:4" ht="17" x14ac:dyDescent="0.2">
      <c r="A22" s="28" t="s">
        <v>2470</v>
      </c>
      <c r="C22" s="1" t="s">
        <v>885</v>
      </c>
      <c r="D22" s="1">
        <v>221</v>
      </c>
    </row>
    <row r="23" spans="1:4" ht="17" x14ac:dyDescent="0.2">
      <c r="A23" s="28" t="s">
        <v>898</v>
      </c>
      <c r="C23" s="1" t="s">
        <v>879</v>
      </c>
      <c r="D23" s="1">
        <v>71</v>
      </c>
    </row>
    <row r="24" spans="1:4" ht="17" x14ac:dyDescent="0.2">
      <c r="A24" s="28" t="s">
        <v>899</v>
      </c>
      <c r="C24" s="1" t="s">
        <v>727</v>
      </c>
      <c r="D24" s="1">
        <v>35</v>
      </c>
    </row>
    <row r="25" spans="1:4" ht="17" x14ac:dyDescent="0.2">
      <c r="A25" s="28" t="s">
        <v>900</v>
      </c>
      <c r="C25" s="85" t="s">
        <v>883</v>
      </c>
      <c r="D25" s="1">
        <v>15</v>
      </c>
    </row>
    <row r="26" spans="1:4" ht="17" x14ac:dyDescent="0.2">
      <c r="A26" s="28" t="s">
        <v>901</v>
      </c>
      <c r="C26" s="85" t="s">
        <v>885</v>
      </c>
      <c r="D26" s="1">
        <v>58</v>
      </c>
    </row>
    <row r="27" spans="1:4" ht="17" x14ac:dyDescent="0.2">
      <c r="A27" s="28" t="s">
        <v>2471</v>
      </c>
      <c r="C27" s="1" t="s">
        <v>754</v>
      </c>
      <c r="D27" s="1">
        <v>9</v>
      </c>
    </row>
    <row r="28" spans="1:4" ht="17" x14ac:dyDescent="0.2">
      <c r="A28" s="28" t="s">
        <v>902</v>
      </c>
      <c r="C28" s="1" t="s">
        <v>883</v>
      </c>
      <c r="D28" s="1">
        <v>47</v>
      </c>
    </row>
    <row r="29" spans="1:4" ht="17" x14ac:dyDescent="0.2">
      <c r="A29" s="28" t="s">
        <v>903</v>
      </c>
      <c r="C29" s="85" t="s">
        <v>879</v>
      </c>
      <c r="D29" s="1">
        <v>237</v>
      </c>
    </row>
    <row r="30" spans="1:4" ht="17" x14ac:dyDescent="0.2">
      <c r="A30" s="28" t="s">
        <v>904</v>
      </c>
      <c r="B30" s="101" t="s">
        <v>1741</v>
      </c>
      <c r="C30" s="1" t="s">
        <v>175</v>
      </c>
      <c r="D30" s="1">
        <v>7</v>
      </c>
    </row>
    <row r="31" spans="1:4" ht="17" x14ac:dyDescent="0.2">
      <c r="A31" s="28" t="s">
        <v>905</v>
      </c>
      <c r="B31" s="101" t="s">
        <v>1741</v>
      </c>
      <c r="C31" s="1" t="s">
        <v>217</v>
      </c>
      <c r="D31" s="1">
        <v>1164</v>
      </c>
    </row>
    <row r="32" spans="1:4" ht="17" x14ac:dyDescent="0.2">
      <c r="A32" s="28" t="s">
        <v>906</v>
      </c>
      <c r="C32" s="1" t="s">
        <v>727</v>
      </c>
      <c r="D32" s="1">
        <v>1671</v>
      </c>
    </row>
    <row r="33" spans="1:4" ht="17" x14ac:dyDescent="0.2">
      <c r="A33" s="28" t="s">
        <v>907</v>
      </c>
      <c r="C33" s="1" t="s">
        <v>754</v>
      </c>
      <c r="D33" s="1">
        <v>1045</v>
      </c>
    </row>
    <row r="34" spans="1:4" ht="17" x14ac:dyDescent="0.2">
      <c r="A34" s="28" t="s">
        <v>908</v>
      </c>
      <c r="B34" s="101" t="s">
        <v>1741</v>
      </c>
      <c r="C34" s="1" t="s">
        <v>301</v>
      </c>
      <c r="D34" s="1">
        <v>527</v>
      </c>
    </row>
    <row r="35" spans="1:4" ht="17" x14ac:dyDescent="0.2">
      <c r="A35" s="28" t="s">
        <v>909</v>
      </c>
      <c r="C35" s="1" t="s">
        <v>883</v>
      </c>
      <c r="D35" s="1">
        <v>216</v>
      </c>
    </row>
    <row r="36" spans="1:4" ht="17" x14ac:dyDescent="0.2">
      <c r="A36" s="28" t="s">
        <v>910</v>
      </c>
      <c r="C36" s="1" t="s">
        <v>885</v>
      </c>
      <c r="D36" s="1">
        <v>197</v>
      </c>
    </row>
    <row r="37" spans="1:4" ht="17" x14ac:dyDescent="0.2">
      <c r="A37" s="28" t="s">
        <v>2046</v>
      </c>
      <c r="C37" s="1" t="s">
        <v>950</v>
      </c>
      <c r="D37" s="1">
        <v>36</v>
      </c>
    </row>
    <row r="38" spans="1:4" ht="17" x14ac:dyDescent="0.2">
      <c r="A38" s="28" t="s">
        <v>2047</v>
      </c>
      <c r="C38" s="1" t="s">
        <v>1036</v>
      </c>
      <c r="D38" s="1">
        <v>6</v>
      </c>
    </row>
    <row r="39" spans="1:4" ht="17" x14ac:dyDescent="0.2">
      <c r="A39" s="28" t="s">
        <v>2048</v>
      </c>
      <c r="C39" s="1" t="s">
        <v>1037</v>
      </c>
      <c r="D39" s="1">
        <v>13</v>
      </c>
    </row>
    <row r="40" spans="1:4" ht="17" x14ac:dyDescent="0.2">
      <c r="A40" s="28" t="s">
        <v>2049</v>
      </c>
      <c r="C40" s="1" t="s">
        <v>1090</v>
      </c>
      <c r="D40" s="1">
        <v>32</v>
      </c>
    </row>
    <row r="41" spans="1:4" ht="17" x14ac:dyDescent="0.2">
      <c r="A41" s="28" t="s">
        <v>2050</v>
      </c>
      <c r="C41" s="1" t="s">
        <v>879</v>
      </c>
      <c r="D41" s="1">
        <v>15</v>
      </c>
    </row>
    <row r="42" spans="1:4" ht="17" x14ac:dyDescent="0.2">
      <c r="A42" s="28" t="s">
        <v>911</v>
      </c>
      <c r="C42" s="1" t="s">
        <v>727</v>
      </c>
      <c r="D42" s="1">
        <v>253</v>
      </c>
    </row>
    <row r="43" spans="1:4" ht="17" x14ac:dyDescent="0.2">
      <c r="A43" s="28" t="s">
        <v>912</v>
      </c>
      <c r="C43" s="1" t="s">
        <v>754</v>
      </c>
      <c r="D43" s="1">
        <v>74</v>
      </c>
    </row>
    <row r="44" spans="1:4" ht="17" x14ac:dyDescent="0.2">
      <c r="A44" s="28" t="s">
        <v>913</v>
      </c>
      <c r="C44" s="1" t="s">
        <v>883</v>
      </c>
      <c r="D44" s="1">
        <v>212</v>
      </c>
    </row>
    <row r="45" spans="1:4" ht="17" x14ac:dyDescent="0.2">
      <c r="A45" s="28" t="s">
        <v>2051</v>
      </c>
      <c r="C45" s="1" t="s">
        <v>885</v>
      </c>
      <c r="D45" s="1">
        <v>20</v>
      </c>
    </row>
    <row r="46" spans="1:4" ht="17" x14ac:dyDescent="0.2">
      <c r="A46" s="28" t="s">
        <v>914</v>
      </c>
      <c r="C46" s="85" t="s">
        <v>727</v>
      </c>
      <c r="D46" s="1">
        <v>376</v>
      </c>
    </row>
    <row r="47" spans="1:4" ht="17" x14ac:dyDescent="0.2">
      <c r="A47" s="28" t="s">
        <v>915</v>
      </c>
      <c r="C47" s="1" t="s">
        <v>754</v>
      </c>
      <c r="D47" s="1">
        <v>148</v>
      </c>
    </row>
    <row r="48" spans="1:4" ht="17" x14ac:dyDescent="0.2">
      <c r="A48" s="28" t="s">
        <v>916</v>
      </c>
      <c r="C48" s="1" t="s">
        <v>883</v>
      </c>
      <c r="D48" s="1">
        <v>21</v>
      </c>
    </row>
    <row r="49" spans="1:4" ht="17" x14ac:dyDescent="0.2">
      <c r="A49" s="28" t="s">
        <v>917</v>
      </c>
      <c r="C49" s="1" t="s">
        <v>885</v>
      </c>
      <c r="D49" s="1">
        <v>12</v>
      </c>
    </row>
    <row r="50" spans="1:4" ht="17" x14ac:dyDescent="0.2">
      <c r="A50" s="28" t="s">
        <v>918</v>
      </c>
      <c r="C50" s="1" t="s">
        <v>879</v>
      </c>
      <c r="D50" s="1">
        <v>20</v>
      </c>
    </row>
    <row r="51" spans="1:4" ht="17" x14ac:dyDescent="0.2">
      <c r="A51" s="28" t="s">
        <v>2472</v>
      </c>
      <c r="B51" s="101" t="s">
        <v>1741</v>
      </c>
      <c r="C51" s="85" t="s">
        <v>217</v>
      </c>
      <c r="D51" s="1">
        <v>10</v>
      </c>
    </row>
    <row r="52" spans="1:4" ht="17" x14ac:dyDescent="0.2">
      <c r="A52" s="28" t="s">
        <v>2473</v>
      </c>
      <c r="C52" s="85" t="s">
        <v>727</v>
      </c>
      <c r="D52" s="1">
        <v>47</v>
      </c>
    </row>
    <row r="53" spans="1:4" ht="17" x14ac:dyDescent="0.2">
      <c r="A53" s="28" t="s">
        <v>2474</v>
      </c>
      <c r="B53" s="101" t="s">
        <v>1741</v>
      </c>
      <c r="C53" s="85" t="s">
        <v>301</v>
      </c>
      <c r="D53" s="1">
        <v>19</v>
      </c>
    </row>
    <row r="54" spans="1:4" ht="17" x14ac:dyDescent="0.2">
      <c r="A54" s="28" t="s">
        <v>2475</v>
      </c>
      <c r="C54" s="85" t="s">
        <v>883</v>
      </c>
      <c r="D54" s="1">
        <v>5</v>
      </c>
    </row>
    <row r="55" spans="1:4" ht="17" x14ac:dyDescent="0.2">
      <c r="A55" s="28" t="s">
        <v>919</v>
      </c>
      <c r="B55" s="101" t="s">
        <v>1741</v>
      </c>
      <c r="C55" s="85" t="s">
        <v>44</v>
      </c>
      <c r="D55" s="1">
        <v>275</v>
      </c>
    </row>
    <row r="56" spans="1:4" ht="17" x14ac:dyDescent="0.2">
      <c r="A56" s="28" t="s">
        <v>2052</v>
      </c>
      <c r="C56" s="85" t="s">
        <v>583</v>
      </c>
      <c r="D56" s="1">
        <v>249</v>
      </c>
    </row>
    <row r="57" spans="1:4" ht="17" x14ac:dyDescent="0.2">
      <c r="A57" s="28" t="s">
        <v>920</v>
      </c>
      <c r="C57" s="1" t="s">
        <v>581</v>
      </c>
      <c r="D57" s="1">
        <v>190</v>
      </c>
    </row>
    <row r="58" spans="1:4" ht="17" x14ac:dyDescent="0.2">
      <c r="A58" s="28" t="s">
        <v>921</v>
      </c>
      <c r="C58" s="85" t="s">
        <v>586</v>
      </c>
      <c r="D58" s="1">
        <v>129</v>
      </c>
    </row>
    <row r="59" spans="1:4" ht="17" x14ac:dyDescent="0.2">
      <c r="A59" s="28" t="s">
        <v>922</v>
      </c>
      <c r="C59" s="1" t="s">
        <v>726</v>
      </c>
      <c r="D59" s="1">
        <v>79</v>
      </c>
    </row>
    <row r="60" spans="1:4" ht="17" x14ac:dyDescent="0.2">
      <c r="A60" s="28" t="s">
        <v>923</v>
      </c>
      <c r="B60" s="101" t="s">
        <v>1741</v>
      </c>
      <c r="C60" s="1" t="s">
        <v>890</v>
      </c>
      <c r="D60" s="1">
        <v>100</v>
      </c>
    </row>
    <row r="61" spans="1:4" ht="17" x14ac:dyDescent="0.2">
      <c r="A61" s="28" t="s">
        <v>924</v>
      </c>
      <c r="B61" s="101" t="s">
        <v>1741</v>
      </c>
      <c r="C61" s="1" t="s">
        <v>892</v>
      </c>
      <c r="D61" s="1">
        <v>119</v>
      </c>
    </row>
    <row r="62" spans="1:4" ht="17" x14ac:dyDescent="0.2">
      <c r="A62" s="28" t="s">
        <v>925</v>
      </c>
      <c r="B62" s="101" t="s">
        <v>1741</v>
      </c>
      <c r="C62" s="85" t="s">
        <v>926</v>
      </c>
      <c r="D62" s="1">
        <v>403</v>
      </c>
    </row>
    <row r="63" spans="1:4" ht="17" x14ac:dyDescent="0.2">
      <c r="A63" s="28" t="s">
        <v>927</v>
      </c>
      <c r="B63" s="101" t="s">
        <v>1741</v>
      </c>
      <c r="C63" s="1" t="s">
        <v>44</v>
      </c>
      <c r="D63" s="1">
        <v>26</v>
      </c>
    </row>
    <row r="64" spans="1:4" ht="17" x14ac:dyDescent="0.2">
      <c r="A64" s="28" t="s">
        <v>2053</v>
      </c>
      <c r="B64" s="101" t="s">
        <v>1741</v>
      </c>
      <c r="C64" s="1" t="s">
        <v>217</v>
      </c>
      <c r="D64" s="1">
        <v>118</v>
      </c>
    </row>
    <row r="65" spans="1:4" ht="17" x14ac:dyDescent="0.2">
      <c r="A65" s="28" t="s">
        <v>929</v>
      </c>
      <c r="B65" s="101" t="s">
        <v>1741</v>
      </c>
      <c r="C65" s="85" t="s">
        <v>217</v>
      </c>
      <c r="D65" s="1">
        <v>179</v>
      </c>
    </row>
    <row r="66" spans="1:4" ht="17" x14ac:dyDescent="0.2">
      <c r="A66" s="28" t="s">
        <v>2476</v>
      </c>
      <c r="B66" s="101" t="s">
        <v>1741</v>
      </c>
      <c r="C66" s="1" t="s">
        <v>301</v>
      </c>
      <c r="D66" s="1">
        <v>157</v>
      </c>
    </row>
    <row r="67" spans="1:4" ht="17" x14ac:dyDescent="0.2">
      <c r="A67" s="28" t="s">
        <v>930</v>
      </c>
      <c r="C67" s="1" t="s">
        <v>879</v>
      </c>
      <c r="D67" s="1">
        <v>98</v>
      </c>
    </row>
    <row r="68" spans="1:4" ht="17" x14ac:dyDescent="0.2">
      <c r="A68" s="28" t="s">
        <v>931</v>
      </c>
      <c r="B68" s="101" t="s">
        <v>1741</v>
      </c>
      <c r="C68" s="85" t="s">
        <v>217</v>
      </c>
      <c r="D68" s="1">
        <v>178</v>
      </c>
    </row>
    <row r="69" spans="1:4" ht="17" x14ac:dyDescent="0.2">
      <c r="A69" s="28" t="s">
        <v>932</v>
      </c>
      <c r="C69" s="1" t="s">
        <v>727</v>
      </c>
      <c r="D69" s="1">
        <v>36</v>
      </c>
    </row>
    <row r="70" spans="1:4" ht="17" x14ac:dyDescent="0.2">
      <c r="A70" s="28" t="s">
        <v>2477</v>
      </c>
      <c r="C70" s="1" t="s">
        <v>883</v>
      </c>
      <c r="D70" s="1">
        <v>42</v>
      </c>
    </row>
    <row r="71" spans="1:4" ht="17" x14ac:dyDescent="0.2">
      <c r="A71" s="28" t="s">
        <v>933</v>
      </c>
      <c r="C71" s="85" t="s">
        <v>583</v>
      </c>
      <c r="D71" s="1">
        <v>6</v>
      </c>
    </row>
    <row r="72" spans="1:4" ht="17" x14ac:dyDescent="0.2">
      <c r="A72" s="28" t="s">
        <v>934</v>
      </c>
      <c r="C72" s="85" t="s">
        <v>879</v>
      </c>
      <c r="D72" s="1">
        <v>19</v>
      </c>
    </row>
    <row r="73" spans="1:4" ht="17" x14ac:dyDescent="0.2">
      <c r="A73" s="28" t="s">
        <v>935</v>
      </c>
      <c r="B73" s="101" t="s">
        <v>1741</v>
      </c>
      <c r="C73" s="85" t="s">
        <v>217</v>
      </c>
      <c r="D73" s="1">
        <v>247</v>
      </c>
    </row>
    <row r="74" spans="1:4" ht="17" x14ac:dyDescent="0.2">
      <c r="A74" s="28" t="s">
        <v>936</v>
      </c>
      <c r="C74" s="85" t="s">
        <v>727</v>
      </c>
      <c r="D74" s="1">
        <v>1171</v>
      </c>
    </row>
    <row r="75" spans="1:4" ht="26" customHeight="1" x14ac:dyDescent="0.2">
      <c r="A75" s="28" t="s">
        <v>937</v>
      </c>
      <c r="C75" s="85" t="s">
        <v>754</v>
      </c>
      <c r="D75" s="1">
        <v>798</v>
      </c>
    </row>
    <row r="76" spans="1:4" ht="17" x14ac:dyDescent="0.2">
      <c r="A76" s="28" t="s">
        <v>938</v>
      </c>
      <c r="B76" s="101" t="s">
        <v>1741</v>
      </c>
      <c r="C76" s="1" t="s">
        <v>301</v>
      </c>
      <c r="D76" s="1">
        <v>48</v>
      </c>
    </row>
    <row r="77" spans="1:4" ht="17" x14ac:dyDescent="0.2">
      <c r="A77" s="28" t="s">
        <v>939</v>
      </c>
      <c r="C77" s="1" t="s">
        <v>883</v>
      </c>
      <c r="D77" s="1">
        <v>584</v>
      </c>
    </row>
    <row r="78" spans="1:4" ht="17" x14ac:dyDescent="0.2">
      <c r="A78" s="28" t="s">
        <v>940</v>
      </c>
      <c r="C78" s="85" t="s">
        <v>885</v>
      </c>
      <c r="D78" s="1">
        <v>168</v>
      </c>
    </row>
    <row r="79" spans="1:4" ht="17" x14ac:dyDescent="0.2">
      <c r="A79" s="28" t="s">
        <v>2478</v>
      </c>
      <c r="C79" s="85" t="s">
        <v>879</v>
      </c>
      <c r="D79" s="1">
        <v>25</v>
      </c>
    </row>
    <row r="80" spans="1:4" ht="17" x14ac:dyDescent="0.2">
      <c r="A80" s="28" t="s">
        <v>941</v>
      </c>
      <c r="B80" s="101" t="s">
        <v>1741</v>
      </c>
      <c r="C80" s="85" t="s">
        <v>217</v>
      </c>
      <c r="D80" s="1">
        <v>47</v>
      </c>
    </row>
    <row r="81" spans="1:4" ht="17" x14ac:dyDescent="0.2">
      <c r="A81" s="28" t="s">
        <v>942</v>
      </c>
      <c r="C81" s="85" t="s">
        <v>727</v>
      </c>
      <c r="D81" s="1">
        <v>146</v>
      </c>
    </row>
    <row r="82" spans="1:4" ht="17" x14ac:dyDescent="0.2">
      <c r="A82" s="28" t="s">
        <v>943</v>
      </c>
      <c r="C82" s="85" t="s">
        <v>754</v>
      </c>
      <c r="D82" s="1">
        <v>192</v>
      </c>
    </row>
    <row r="83" spans="1:4" ht="17" x14ac:dyDescent="0.2">
      <c r="A83" s="28" t="s">
        <v>944</v>
      </c>
      <c r="B83" s="101" t="s">
        <v>1741</v>
      </c>
      <c r="C83" s="85" t="s">
        <v>301</v>
      </c>
      <c r="D83" s="1">
        <v>326</v>
      </c>
    </row>
    <row r="84" spans="1:4" ht="17" x14ac:dyDescent="0.2">
      <c r="A84" s="28" t="s">
        <v>2479</v>
      </c>
      <c r="C84" s="1" t="s">
        <v>883</v>
      </c>
      <c r="D84" s="1">
        <v>28</v>
      </c>
    </row>
    <row r="85" spans="1:4" ht="17" x14ac:dyDescent="0.2">
      <c r="A85" s="28" t="s">
        <v>945</v>
      </c>
      <c r="B85" s="101" t="s">
        <v>1741</v>
      </c>
      <c r="C85" s="85" t="s">
        <v>217</v>
      </c>
      <c r="D85" s="1">
        <v>68</v>
      </c>
    </row>
    <row r="86" spans="1:4" ht="17" x14ac:dyDescent="0.2">
      <c r="A86" s="28" t="s">
        <v>946</v>
      </c>
      <c r="B86" s="101" t="s">
        <v>1741</v>
      </c>
      <c r="C86" s="1" t="s">
        <v>175</v>
      </c>
      <c r="D86" s="1">
        <v>424</v>
      </c>
    </row>
    <row r="87" spans="1:4" ht="17" x14ac:dyDescent="0.2">
      <c r="A87" s="28" t="s">
        <v>947</v>
      </c>
      <c r="B87" s="101" t="s">
        <v>1741</v>
      </c>
      <c r="C87" s="1" t="s">
        <v>217</v>
      </c>
      <c r="D87" s="1">
        <v>2000</v>
      </c>
    </row>
    <row r="88" spans="1:4" ht="17" x14ac:dyDescent="0.2">
      <c r="A88" s="28" t="s">
        <v>2480</v>
      </c>
      <c r="C88" s="85" t="s">
        <v>727</v>
      </c>
      <c r="D88" s="1">
        <v>73</v>
      </c>
    </row>
    <row r="89" spans="1:4" ht="17" x14ac:dyDescent="0.2">
      <c r="A89" s="28" t="s">
        <v>2054</v>
      </c>
      <c r="B89" s="101" t="s">
        <v>1741</v>
      </c>
      <c r="C89" s="85" t="s">
        <v>299</v>
      </c>
      <c r="D89" s="1">
        <v>53</v>
      </c>
    </row>
    <row r="90" spans="1:4" ht="17" x14ac:dyDescent="0.2">
      <c r="A90" s="28" t="s">
        <v>948</v>
      </c>
      <c r="C90" s="85" t="s">
        <v>581</v>
      </c>
      <c r="D90" s="1">
        <v>503</v>
      </c>
    </row>
    <row r="91" spans="1:4" ht="17" x14ac:dyDescent="0.2">
      <c r="A91" s="28" t="s">
        <v>949</v>
      </c>
      <c r="C91" s="1" t="s">
        <v>586</v>
      </c>
      <c r="D91" s="1">
        <v>176</v>
      </c>
    </row>
    <row r="92" spans="1:4" ht="17" x14ac:dyDescent="0.2">
      <c r="A92" s="28" t="s">
        <v>2481</v>
      </c>
      <c r="B92" s="101" t="s">
        <v>1741</v>
      </c>
      <c r="C92" s="85" t="s">
        <v>605</v>
      </c>
      <c r="D92" s="1">
        <v>85</v>
      </c>
    </row>
    <row r="93" spans="1:4" ht="17" x14ac:dyDescent="0.2">
      <c r="A93" s="28" t="s">
        <v>2055</v>
      </c>
      <c r="B93" s="101" t="s">
        <v>1741</v>
      </c>
      <c r="C93" s="1" t="s">
        <v>175</v>
      </c>
      <c r="D93" s="1">
        <v>153</v>
      </c>
    </row>
    <row r="94" spans="1:4" ht="17" x14ac:dyDescent="0.2">
      <c r="A94" s="28" t="s">
        <v>951</v>
      </c>
      <c r="B94" s="101" t="s">
        <v>1741</v>
      </c>
      <c r="C94" s="85" t="s">
        <v>217</v>
      </c>
      <c r="D94" s="1">
        <v>344</v>
      </c>
    </row>
    <row r="95" spans="1:4" ht="17" x14ac:dyDescent="0.2">
      <c r="A95" s="28" t="s">
        <v>2482</v>
      </c>
      <c r="C95" s="1" t="s">
        <v>2483</v>
      </c>
      <c r="D95" s="1">
        <v>10</v>
      </c>
    </row>
    <row r="96" spans="1:4" ht="17" x14ac:dyDescent="0.2">
      <c r="A96" s="28" t="s">
        <v>952</v>
      </c>
      <c r="B96" s="101" t="s">
        <v>1741</v>
      </c>
      <c r="C96" s="1" t="s">
        <v>175</v>
      </c>
      <c r="D96" s="1">
        <v>220</v>
      </c>
    </row>
    <row r="97" spans="1:4" ht="17" x14ac:dyDescent="0.2">
      <c r="A97" s="28" t="s">
        <v>953</v>
      </c>
      <c r="B97" s="101" t="s">
        <v>1741</v>
      </c>
      <c r="C97" s="85" t="s">
        <v>217</v>
      </c>
      <c r="D97" s="1">
        <v>1702</v>
      </c>
    </row>
    <row r="98" spans="1:4" ht="17" x14ac:dyDescent="0.2">
      <c r="A98" s="28" t="s">
        <v>954</v>
      </c>
      <c r="B98" s="101" t="s">
        <v>1741</v>
      </c>
      <c r="C98" s="1" t="s">
        <v>299</v>
      </c>
      <c r="D98" s="1">
        <v>79</v>
      </c>
    </row>
    <row r="99" spans="1:4" ht="17" x14ac:dyDescent="0.2">
      <c r="A99" s="28" t="s">
        <v>2484</v>
      </c>
      <c r="B99" s="101" t="s">
        <v>1741</v>
      </c>
      <c r="C99" s="85" t="s">
        <v>301</v>
      </c>
      <c r="D99" s="1">
        <v>43</v>
      </c>
    </row>
    <row r="100" spans="1:4" ht="17" x14ac:dyDescent="0.2">
      <c r="A100" s="28" t="s">
        <v>955</v>
      </c>
      <c r="B100" s="101" t="s">
        <v>1741</v>
      </c>
      <c r="C100" s="85" t="s">
        <v>301</v>
      </c>
      <c r="D100" s="1">
        <v>7</v>
      </c>
    </row>
    <row r="101" spans="1:4" ht="17" x14ac:dyDescent="0.2">
      <c r="A101" s="28" t="s">
        <v>2056</v>
      </c>
      <c r="C101" s="1" t="s">
        <v>879</v>
      </c>
      <c r="D101" s="1">
        <v>12</v>
      </c>
    </row>
    <row r="102" spans="1:4" ht="17" x14ac:dyDescent="0.2">
      <c r="A102" s="28" t="s">
        <v>956</v>
      </c>
      <c r="B102" s="101" t="s">
        <v>1741</v>
      </c>
      <c r="C102" s="1" t="s">
        <v>217</v>
      </c>
      <c r="D102" s="1">
        <v>118</v>
      </c>
    </row>
    <row r="103" spans="1:4" ht="17" x14ac:dyDescent="0.2">
      <c r="A103" s="28" t="s">
        <v>957</v>
      </c>
      <c r="C103" s="85" t="s">
        <v>727</v>
      </c>
      <c r="D103" s="1">
        <v>63</v>
      </c>
    </row>
    <row r="104" spans="1:4" ht="17" x14ac:dyDescent="0.2">
      <c r="A104" s="28" t="s">
        <v>2057</v>
      </c>
      <c r="C104" s="1" t="s">
        <v>754</v>
      </c>
      <c r="D104" s="1">
        <v>40</v>
      </c>
    </row>
    <row r="105" spans="1:4" ht="17" x14ac:dyDescent="0.2">
      <c r="A105" s="28" t="s">
        <v>958</v>
      </c>
      <c r="B105" s="101" t="s">
        <v>1741</v>
      </c>
      <c r="C105" s="85" t="s">
        <v>301</v>
      </c>
      <c r="D105" s="1">
        <v>6</v>
      </c>
    </row>
    <row r="106" spans="1:4" ht="17" x14ac:dyDescent="0.2">
      <c r="A106" s="28" t="s">
        <v>959</v>
      </c>
      <c r="B106" s="101" t="s">
        <v>1741</v>
      </c>
      <c r="C106" s="1" t="s">
        <v>217</v>
      </c>
      <c r="D106" s="1">
        <v>259</v>
      </c>
    </row>
    <row r="107" spans="1:4" ht="17" x14ac:dyDescent="0.2">
      <c r="A107" s="28" t="s">
        <v>960</v>
      </c>
      <c r="B107" s="101" t="s">
        <v>1741</v>
      </c>
      <c r="C107" s="1" t="s">
        <v>301</v>
      </c>
      <c r="D107" s="1">
        <v>12</v>
      </c>
    </row>
    <row r="108" spans="1:4" ht="17" x14ac:dyDescent="0.2">
      <c r="A108" s="28" t="s">
        <v>961</v>
      </c>
      <c r="C108" s="85" t="s">
        <v>879</v>
      </c>
      <c r="D108" s="1">
        <v>93</v>
      </c>
    </row>
    <row r="109" spans="1:4" ht="17" x14ac:dyDescent="0.2">
      <c r="A109" s="28" t="s">
        <v>962</v>
      </c>
      <c r="B109" s="101" t="s">
        <v>1741</v>
      </c>
      <c r="C109" s="1" t="s">
        <v>217</v>
      </c>
      <c r="D109" s="1">
        <v>130</v>
      </c>
    </row>
    <row r="110" spans="1:4" ht="17" x14ac:dyDescent="0.2">
      <c r="A110" s="28" t="s">
        <v>2058</v>
      </c>
      <c r="C110" s="1" t="s">
        <v>879</v>
      </c>
      <c r="D110" s="1">
        <v>51</v>
      </c>
    </row>
    <row r="111" spans="1:4" ht="17" x14ac:dyDescent="0.2">
      <c r="A111" s="28" t="s">
        <v>963</v>
      </c>
      <c r="B111" s="101" t="s">
        <v>1741</v>
      </c>
      <c r="C111" s="85" t="s">
        <v>217</v>
      </c>
      <c r="D111" s="1">
        <v>5</v>
      </c>
    </row>
    <row r="112" spans="1:4" ht="17" x14ac:dyDescent="0.2">
      <c r="A112" s="28" t="s">
        <v>964</v>
      </c>
      <c r="C112" s="85" t="s">
        <v>727</v>
      </c>
      <c r="D112" s="1">
        <v>216</v>
      </c>
    </row>
    <row r="113" spans="1:4" ht="17" x14ac:dyDescent="0.2">
      <c r="A113" s="28" t="s">
        <v>965</v>
      </c>
      <c r="C113" s="85" t="s">
        <v>754</v>
      </c>
      <c r="D113" s="1">
        <v>172</v>
      </c>
    </row>
    <row r="114" spans="1:4" ht="17" x14ac:dyDescent="0.2">
      <c r="A114" s="28" t="s">
        <v>966</v>
      </c>
      <c r="B114" s="101" t="s">
        <v>1741</v>
      </c>
      <c r="C114" s="85" t="s">
        <v>301</v>
      </c>
      <c r="D114" s="1">
        <v>43</v>
      </c>
    </row>
    <row r="115" spans="1:4" ht="17" x14ac:dyDescent="0.2">
      <c r="A115" s="28" t="s">
        <v>967</v>
      </c>
      <c r="C115" s="1" t="s">
        <v>883</v>
      </c>
      <c r="D115" s="1">
        <v>75</v>
      </c>
    </row>
    <row r="116" spans="1:4" ht="17" x14ac:dyDescent="0.2">
      <c r="A116" s="28" t="s">
        <v>2485</v>
      </c>
      <c r="C116" s="1" t="s">
        <v>885</v>
      </c>
      <c r="D116" s="1">
        <v>7</v>
      </c>
    </row>
    <row r="117" spans="1:4" ht="17" x14ac:dyDescent="0.2">
      <c r="A117" s="28" t="s">
        <v>968</v>
      </c>
      <c r="B117" s="101" t="s">
        <v>1741</v>
      </c>
      <c r="C117" s="1" t="s">
        <v>217</v>
      </c>
      <c r="D117" s="1">
        <v>47</v>
      </c>
    </row>
    <row r="118" spans="1:4" ht="17" x14ac:dyDescent="0.2">
      <c r="A118" s="28" t="s">
        <v>969</v>
      </c>
      <c r="B118" s="101" t="s">
        <v>1741</v>
      </c>
      <c r="C118" s="1" t="s">
        <v>301</v>
      </c>
      <c r="D118" s="1">
        <v>14</v>
      </c>
    </row>
    <row r="119" spans="1:4" ht="17" x14ac:dyDescent="0.2">
      <c r="A119" s="28" t="s">
        <v>970</v>
      </c>
      <c r="C119" s="1" t="s">
        <v>727</v>
      </c>
      <c r="D119" s="1">
        <v>73</v>
      </c>
    </row>
    <row r="120" spans="1:4" ht="17" x14ac:dyDescent="0.2">
      <c r="A120" s="28" t="s">
        <v>971</v>
      </c>
      <c r="C120" s="85" t="s">
        <v>754</v>
      </c>
      <c r="D120" s="1">
        <v>53</v>
      </c>
    </row>
    <row r="121" spans="1:4" ht="17" x14ac:dyDescent="0.2">
      <c r="A121" s="28" t="s">
        <v>972</v>
      </c>
      <c r="B121" s="101" t="s">
        <v>1741</v>
      </c>
      <c r="C121" s="1" t="s">
        <v>301</v>
      </c>
      <c r="D121" s="1">
        <v>19</v>
      </c>
    </row>
    <row r="122" spans="1:4" ht="17" x14ac:dyDescent="0.2">
      <c r="A122" s="28" t="s">
        <v>2486</v>
      </c>
      <c r="C122" s="1" t="s">
        <v>883</v>
      </c>
      <c r="D122" s="1">
        <v>56</v>
      </c>
    </row>
    <row r="123" spans="1:4" ht="17" x14ac:dyDescent="0.2">
      <c r="A123" s="28" t="s">
        <v>2487</v>
      </c>
      <c r="C123" s="85" t="s">
        <v>885</v>
      </c>
      <c r="D123" s="1">
        <v>35</v>
      </c>
    </row>
    <row r="124" spans="1:4" ht="17" x14ac:dyDescent="0.2">
      <c r="A124" s="28" t="s">
        <v>2059</v>
      </c>
      <c r="C124" s="1" t="s">
        <v>879</v>
      </c>
      <c r="D124" s="1">
        <v>38</v>
      </c>
    </row>
    <row r="125" spans="1:4" ht="17" x14ac:dyDescent="0.2">
      <c r="A125" s="28" t="s">
        <v>973</v>
      </c>
      <c r="B125" s="101" t="s">
        <v>1741</v>
      </c>
      <c r="C125" s="1" t="s">
        <v>217</v>
      </c>
      <c r="D125" s="1">
        <v>195</v>
      </c>
    </row>
    <row r="126" spans="1:4" ht="17" x14ac:dyDescent="0.2">
      <c r="A126" s="28" t="s">
        <v>974</v>
      </c>
      <c r="C126" s="85" t="s">
        <v>727</v>
      </c>
      <c r="D126" s="1">
        <v>304</v>
      </c>
    </row>
    <row r="127" spans="1:4" ht="17" x14ac:dyDescent="0.2">
      <c r="A127" s="28" t="s">
        <v>975</v>
      </c>
      <c r="C127" s="1" t="s">
        <v>754</v>
      </c>
      <c r="D127" s="1">
        <v>58</v>
      </c>
    </row>
    <row r="128" spans="1:4" ht="17" x14ac:dyDescent="0.2">
      <c r="A128" s="28" t="s">
        <v>976</v>
      </c>
      <c r="B128" s="101" t="s">
        <v>1741</v>
      </c>
      <c r="C128" s="1" t="s">
        <v>301</v>
      </c>
      <c r="D128" s="1">
        <v>283</v>
      </c>
    </row>
    <row r="129" spans="1:4" ht="17" x14ac:dyDescent="0.2">
      <c r="A129" s="28" t="s">
        <v>977</v>
      </c>
      <c r="C129" s="1" t="s">
        <v>883</v>
      </c>
      <c r="D129" s="1">
        <v>41</v>
      </c>
    </row>
    <row r="130" spans="1:4" ht="17" x14ac:dyDescent="0.2">
      <c r="A130" s="28" t="s">
        <v>2271</v>
      </c>
      <c r="C130" s="85" t="s">
        <v>885</v>
      </c>
      <c r="D130" s="1">
        <v>5</v>
      </c>
    </row>
    <row r="131" spans="1:4" ht="17" x14ac:dyDescent="0.2">
      <c r="A131" s="28" t="s">
        <v>978</v>
      </c>
      <c r="B131" s="101" t="s">
        <v>1741</v>
      </c>
      <c r="C131" s="1" t="s">
        <v>301</v>
      </c>
      <c r="D131" s="1">
        <v>8</v>
      </c>
    </row>
    <row r="132" spans="1:4" ht="17" x14ac:dyDescent="0.2">
      <c r="A132" s="28" t="s">
        <v>979</v>
      </c>
      <c r="B132" s="101" t="s">
        <v>1741</v>
      </c>
      <c r="C132" s="1" t="s">
        <v>217</v>
      </c>
      <c r="D132" s="1">
        <v>150</v>
      </c>
    </row>
    <row r="133" spans="1:4" ht="17" x14ac:dyDescent="0.2">
      <c r="A133" s="28" t="s">
        <v>980</v>
      </c>
      <c r="B133" s="101" t="s">
        <v>1741</v>
      </c>
      <c r="C133" s="85" t="s">
        <v>301</v>
      </c>
      <c r="D133" s="1">
        <v>51</v>
      </c>
    </row>
    <row r="134" spans="1:4" ht="17" x14ac:dyDescent="0.2">
      <c r="A134" s="28" t="s">
        <v>981</v>
      </c>
      <c r="C134" s="85" t="s">
        <v>879</v>
      </c>
      <c r="D134" s="1">
        <v>65</v>
      </c>
    </row>
    <row r="135" spans="1:4" ht="17" x14ac:dyDescent="0.2">
      <c r="A135" s="28" t="s">
        <v>982</v>
      </c>
      <c r="C135" s="1" t="s">
        <v>754</v>
      </c>
      <c r="D135" s="1">
        <v>55</v>
      </c>
    </row>
    <row r="136" spans="1:4" ht="17" x14ac:dyDescent="0.2">
      <c r="A136" s="28" t="s">
        <v>983</v>
      </c>
      <c r="C136" s="1" t="s">
        <v>727</v>
      </c>
      <c r="D136" s="1">
        <v>545</v>
      </c>
    </row>
    <row r="137" spans="1:4" ht="17" x14ac:dyDescent="0.2">
      <c r="A137" s="28" t="s">
        <v>984</v>
      </c>
      <c r="C137" s="1" t="s">
        <v>754</v>
      </c>
      <c r="D137" s="1">
        <v>545</v>
      </c>
    </row>
    <row r="138" spans="1:4" ht="17" x14ac:dyDescent="0.2">
      <c r="A138" s="28" t="s">
        <v>985</v>
      </c>
      <c r="C138" s="85" t="s">
        <v>879</v>
      </c>
      <c r="D138" s="1">
        <v>267</v>
      </c>
    </row>
    <row r="139" spans="1:4" ht="17" x14ac:dyDescent="0.2">
      <c r="A139" s="28" t="s">
        <v>2272</v>
      </c>
      <c r="B139" s="101" t="s">
        <v>1741</v>
      </c>
      <c r="C139" s="1" t="s">
        <v>217</v>
      </c>
      <c r="D139" s="1">
        <v>502</v>
      </c>
    </row>
    <row r="140" spans="1:4" ht="17" x14ac:dyDescent="0.2">
      <c r="A140" s="28" t="s">
        <v>986</v>
      </c>
      <c r="C140" s="1" t="s">
        <v>727</v>
      </c>
      <c r="D140" s="1">
        <v>828</v>
      </c>
    </row>
    <row r="141" spans="1:4" ht="17" x14ac:dyDescent="0.2">
      <c r="A141" s="28" t="s">
        <v>987</v>
      </c>
      <c r="C141" s="85" t="s">
        <v>754</v>
      </c>
      <c r="D141" s="1">
        <v>581</v>
      </c>
    </row>
    <row r="142" spans="1:4" ht="17" x14ac:dyDescent="0.2">
      <c r="A142" s="28" t="s">
        <v>988</v>
      </c>
      <c r="B142" s="101" t="s">
        <v>1741</v>
      </c>
      <c r="C142" s="1" t="s">
        <v>301</v>
      </c>
      <c r="D142" s="1">
        <v>7</v>
      </c>
    </row>
    <row r="143" spans="1:4" ht="17" x14ac:dyDescent="0.2">
      <c r="A143" s="28" t="s">
        <v>989</v>
      </c>
      <c r="C143" s="85" t="s">
        <v>883</v>
      </c>
      <c r="D143" s="1">
        <v>185</v>
      </c>
    </row>
    <row r="144" spans="1:4" ht="17" x14ac:dyDescent="0.2">
      <c r="A144" s="28" t="s">
        <v>990</v>
      </c>
      <c r="C144" s="1" t="s">
        <v>879</v>
      </c>
      <c r="D144" s="1">
        <v>174</v>
      </c>
    </row>
    <row r="145" spans="1:4" ht="17" x14ac:dyDescent="0.2">
      <c r="A145" s="28" t="s">
        <v>991</v>
      </c>
      <c r="B145" s="101" t="s">
        <v>1741</v>
      </c>
      <c r="C145" s="1" t="s">
        <v>217</v>
      </c>
      <c r="D145" s="1">
        <v>237</v>
      </c>
    </row>
    <row r="146" spans="1:4" ht="17" x14ac:dyDescent="0.2">
      <c r="A146" s="28" t="s">
        <v>992</v>
      </c>
      <c r="C146" s="85" t="s">
        <v>727</v>
      </c>
      <c r="D146" s="1">
        <v>298</v>
      </c>
    </row>
    <row r="147" spans="1:4" ht="17" x14ac:dyDescent="0.2">
      <c r="A147" s="28" t="s">
        <v>2273</v>
      </c>
      <c r="C147" s="1" t="s">
        <v>883</v>
      </c>
      <c r="D147" s="1">
        <v>6</v>
      </c>
    </row>
    <row r="148" spans="1:4" ht="17" x14ac:dyDescent="0.2">
      <c r="A148" s="28" t="s">
        <v>993</v>
      </c>
      <c r="C148" s="1" t="s">
        <v>879</v>
      </c>
      <c r="D148" s="1">
        <v>75</v>
      </c>
    </row>
    <row r="149" spans="1:4" ht="17" x14ac:dyDescent="0.2">
      <c r="A149" s="28" t="s">
        <v>994</v>
      </c>
      <c r="B149" s="101" t="s">
        <v>1741</v>
      </c>
      <c r="C149" s="1" t="s">
        <v>217</v>
      </c>
      <c r="D149" s="1">
        <v>443</v>
      </c>
    </row>
    <row r="150" spans="1:4" ht="17" x14ac:dyDescent="0.2">
      <c r="A150" s="28" t="s">
        <v>995</v>
      </c>
      <c r="C150" s="85" t="s">
        <v>727</v>
      </c>
      <c r="D150" s="1">
        <v>1819</v>
      </c>
    </row>
    <row r="151" spans="1:4" ht="17" x14ac:dyDescent="0.2">
      <c r="A151" s="28" t="s">
        <v>996</v>
      </c>
      <c r="C151" s="1" t="s">
        <v>754</v>
      </c>
      <c r="D151" s="1">
        <v>539</v>
      </c>
    </row>
    <row r="152" spans="1:4" ht="17" x14ac:dyDescent="0.2">
      <c r="A152" s="28" t="s">
        <v>997</v>
      </c>
      <c r="B152" s="101" t="s">
        <v>1741</v>
      </c>
      <c r="C152" s="85" t="s">
        <v>299</v>
      </c>
      <c r="D152" s="1">
        <v>20</v>
      </c>
    </row>
    <row r="153" spans="1:4" ht="17" x14ac:dyDescent="0.2">
      <c r="A153" s="28" t="s">
        <v>998</v>
      </c>
      <c r="B153" s="101" t="s">
        <v>1741</v>
      </c>
      <c r="C153" s="1" t="s">
        <v>301</v>
      </c>
      <c r="D153" s="1">
        <v>172</v>
      </c>
    </row>
    <row r="154" spans="1:4" ht="17" x14ac:dyDescent="0.2">
      <c r="A154" s="28" t="s">
        <v>999</v>
      </c>
      <c r="C154" s="1" t="s">
        <v>883</v>
      </c>
      <c r="D154" s="1">
        <v>302</v>
      </c>
    </row>
    <row r="155" spans="1:4" ht="17" x14ac:dyDescent="0.2">
      <c r="A155" s="28" t="s">
        <v>1000</v>
      </c>
      <c r="C155" s="85" t="s">
        <v>885</v>
      </c>
      <c r="D155" s="1">
        <v>113</v>
      </c>
    </row>
    <row r="156" spans="1:4" ht="17" x14ac:dyDescent="0.2">
      <c r="A156" s="28" t="s">
        <v>1001</v>
      </c>
      <c r="C156" s="1" t="s">
        <v>879</v>
      </c>
      <c r="D156" s="1">
        <v>6</v>
      </c>
    </row>
    <row r="157" spans="1:4" ht="17" x14ac:dyDescent="0.2">
      <c r="A157" s="28" t="s">
        <v>1002</v>
      </c>
      <c r="B157" s="101" t="s">
        <v>1741</v>
      </c>
      <c r="C157" s="1" t="s">
        <v>217</v>
      </c>
      <c r="D157" s="1">
        <v>322</v>
      </c>
    </row>
    <row r="158" spans="1:4" ht="17" x14ac:dyDescent="0.2">
      <c r="A158" s="28" t="s">
        <v>1003</v>
      </c>
      <c r="C158" s="1" t="s">
        <v>727</v>
      </c>
      <c r="D158" s="1">
        <v>359</v>
      </c>
    </row>
    <row r="159" spans="1:4" ht="17" x14ac:dyDescent="0.2">
      <c r="A159" s="28" t="s">
        <v>1004</v>
      </c>
      <c r="C159" s="1" t="s">
        <v>754</v>
      </c>
      <c r="D159" s="1">
        <v>33</v>
      </c>
    </row>
    <row r="160" spans="1:4" ht="17" x14ac:dyDescent="0.2">
      <c r="A160" s="28" t="s">
        <v>2488</v>
      </c>
      <c r="C160" s="1" t="s">
        <v>727</v>
      </c>
      <c r="D160" s="1">
        <v>163</v>
      </c>
    </row>
    <row r="161" spans="1:4" ht="17" x14ac:dyDescent="0.2">
      <c r="A161" s="28" t="s">
        <v>2489</v>
      </c>
      <c r="C161" s="85" t="s">
        <v>754</v>
      </c>
      <c r="D161" s="1">
        <v>79</v>
      </c>
    </row>
    <row r="162" spans="1:4" ht="17" x14ac:dyDescent="0.2">
      <c r="A162" s="28" t="s">
        <v>1005</v>
      </c>
      <c r="B162" s="101" t="s">
        <v>1741</v>
      </c>
      <c r="C162" s="1" t="s">
        <v>217</v>
      </c>
      <c r="D162" s="1">
        <v>35</v>
      </c>
    </row>
    <row r="163" spans="1:4" ht="17" x14ac:dyDescent="0.2">
      <c r="A163" s="28" t="s">
        <v>1006</v>
      </c>
      <c r="C163" s="1" t="s">
        <v>879</v>
      </c>
      <c r="D163" s="1">
        <v>7</v>
      </c>
    </row>
    <row r="164" spans="1:4" ht="17" x14ac:dyDescent="0.2">
      <c r="A164" s="28" t="s">
        <v>1007</v>
      </c>
      <c r="B164" s="101" t="s">
        <v>1741</v>
      </c>
      <c r="C164" s="1" t="s">
        <v>217</v>
      </c>
      <c r="D164" s="1">
        <v>5</v>
      </c>
    </row>
    <row r="165" spans="1:4" ht="17" x14ac:dyDescent="0.2">
      <c r="A165" s="28" t="s">
        <v>1008</v>
      </c>
      <c r="C165" s="85" t="s">
        <v>727</v>
      </c>
      <c r="D165" s="1">
        <v>142</v>
      </c>
    </row>
    <row r="166" spans="1:4" ht="17" x14ac:dyDescent="0.2">
      <c r="A166" s="28" t="s">
        <v>2490</v>
      </c>
      <c r="C166" s="85" t="s">
        <v>754</v>
      </c>
      <c r="D166" s="1">
        <v>115</v>
      </c>
    </row>
    <row r="167" spans="1:4" ht="17" x14ac:dyDescent="0.2">
      <c r="A167" s="28" t="s">
        <v>1009</v>
      </c>
      <c r="C167" s="85" t="s">
        <v>883</v>
      </c>
      <c r="D167" s="1">
        <v>5</v>
      </c>
    </row>
    <row r="168" spans="1:4" ht="17" x14ac:dyDescent="0.2">
      <c r="A168" s="28" t="s">
        <v>2491</v>
      </c>
      <c r="C168" s="1" t="s">
        <v>885</v>
      </c>
      <c r="D168" s="1">
        <v>8</v>
      </c>
    </row>
    <row r="169" spans="1:4" ht="17" x14ac:dyDescent="0.2">
      <c r="A169" s="28" t="s">
        <v>1010</v>
      </c>
      <c r="B169" s="101" t="s">
        <v>1741</v>
      </c>
      <c r="C169" s="1" t="s">
        <v>301</v>
      </c>
      <c r="D169" s="1">
        <v>123</v>
      </c>
    </row>
    <row r="170" spans="1:4" ht="17" x14ac:dyDescent="0.2">
      <c r="A170" s="28" t="s">
        <v>1011</v>
      </c>
      <c r="C170" s="85" t="s">
        <v>727</v>
      </c>
      <c r="D170" s="1">
        <v>70</v>
      </c>
    </row>
    <row r="171" spans="1:4" ht="17" x14ac:dyDescent="0.2">
      <c r="A171" s="28" t="s">
        <v>1012</v>
      </c>
      <c r="C171" s="85" t="s">
        <v>754</v>
      </c>
      <c r="D171" s="1">
        <v>31</v>
      </c>
    </row>
    <row r="172" spans="1:4" ht="17" x14ac:dyDescent="0.2">
      <c r="A172" s="28" t="s">
        <v>1013</v>
      </c>
      <c r="C172" s="1" t="s">
        <v>883</v>
      </c>
      <c r="D172" s="1">
        <v>9</v>
      </c>
    </row>
    <row r="173" spans="1:4" ht="17" x14ac:dyDescent="0.2">
      <c r="A173" s="28" t="s">
        <v>2060</v>
      </c>
      <c r="C173" s="1" t="s">
        <v>879</v>
      </c>
      <c r="D173" s="1">
        <v>5</v>
      </c>
    </row>
    <row r="174" spans="1:4" ht="17" x14ac:dyDescent="0.2">
      <c r="A174" s="28" t="s">
        <v>1014</v>
      </c>
      <c r="B174" s="101" t="s">
        <v>1741</v>
      </c>
      <c r="C174" s="85" t="s">
        <v>217</v>
      </c>
      <c r="D174" s="1">
        <v>118</v>
      </c>
    </row>
    <row r="175" spans="1:4" ht="17" x14ac:dyDescent="0.2">
      <c r="A175" s="28" t="s">
        <v>2061</v>
      </c>
      <c r="C175" s="85" t="s">
        <v>727</v>
      </c>
      <c r="D175" s="1">
        <v>120</v>
      </c>
    </row>
    <row r="176" spans="1:4" ht="17" x14ac:dyDescent="0.2">
      <c r="A176" s="28" t="s">
        <v>2062</v>
      </c>
      <c r="C176" s="85" t="s">
        <v>754</v>
      </c>
      <c r="D176" s="1">
        <v>161</v>
      </c>
    </row>
    <row r="177" spans="1:4" ht="17" x14ac:dyDescent="0.2">
      <c r="A177" s="28" t="s">
        <v>1015</v>
      </c>
      <c r="B177" s="101" t="s">
        <v>1741</v>
      </c>
      <c r="C177" s="1" t="s">
        <v>301</v>
      </c>
      <c r="D177" s="1">
        <v>169</v>
      </c>
    </row>
    <row r="178" spans="1:4" ht="17" x14ac:dyDescent="0.2">
      <c r="A178" s="28" t="s">
        <v>2063</v>
      </c>
      <c r="C178" s="1" t="s">
        <v>883</v>
      </c>
      <c r="D178" s="1">
        <v>34</v>
      </c>
    </row>
    <row r="179" spans="1:4" ht="17" x14ac:dyDescent="0.2">
      <c r="A179" s="28" t="s">
        <v>1016</v>
      </c>
      <c r="C179" s="1" t="s">
        <v>727</v>
      </c>
      <c r="D179" s="1">
        <v>136</v>
      </c>
    </row>
    <row r="180" spans="1:4" ht="17" x14ac:dyDescent="0.2">
      <c r="A180" s="28" t="s">
        <v>1017</v>
      </c>
      <c r="C180" s="1" t="s">
        <v>754</v>
      </c>
      <c r="D180" s="1">
        <v>23</v>
      </c>
    </row>
    <row r="181" spans="1:4" ht="17" x14ac:dyDescent="0.2">
      <c r="A181" s="28" t="s">
        <v>1018</v>
      </c>
      <c r="B181" s="101" t="s">
        <v>1741</v>
      </c>
      <c r="C181" s="1" t="s">
        <v>301</v>
      </c>
      <c r="D181" s="1">
        <v>56</v>
      </c>
    </row>
    <row r="182" spans="1:4" ht="17" x14ac:dyDescent="0.2">
      <c r="A182" s="28" t="s">
        <v>2064</v>
      </c>
      <c r="C182" s="1" t="s">
        <v>879</v>
      </c>
      <c r="D182" s="1">
        <v>28</v>
      </c>
    </row>
    <row r="183" spans="1:4" ht="17" x14ac:dyDescent="0.2">
      <c r="A183" s="28" t="s">
        <v>2492</v>
      </c>
      <c r="C183" s="85" t="s">
        <v>879</v>
      </c>
      <c r="D183" s="1">
        <v>16</v>
      </c>
    </row>
    <row r="184" spans="1:4" ht="17" x14ac:dyDescent="0.2">
      <c r="A184" s="28" t="s">
        <v>1019</v>
      </c>
      <c r="C184" s="85" t="s">
        <v>727</v>
      </c>
      <c r="D184" s="1">
        <v>257</v>
      </c>
    </row>
    <row r="185" spans="1:4" ht="17" x14ac:dyDescent="0.2">
      <c r="A185" s="28" t="s">
        <v>1020</v>
      </c>
      <c r="C185" s="85" t="s">
        <v>754</v>
      </c>
      <c r="D185" s="1">
        <v>228</v>
      </c>
    </row>
    <row r="186" spans="1:4" ht="17" x14ac:dyDescent="0.2">
      <c r="A186" s="28" t="s">
        <v>1021</v>
      </c>
      <c r="B186" s="101" t="s">
        <v>1741</v>
      </c>
      <c r="C186" s="85" t="s">
        <v>301</v>
      </c>
      <c r="D186" s="1">
        <v>7</v>
      </c>
    </row>
    <row r="187" spans="1:4" ht="17" x14ac:dyDescent="0.2">
      <c r="A187" s="28" t="s">
        <v>1022</v>
      </c>
      <c r="B187" s="101" t="s">
        <v>1741</v>
      </c>
      <c r="C187" s="85" t="s">
        <v>217</v>
      </c>
      <c r="D187" s="1">
        <v>338</v>
      </c>
    </row>
    <row r="188" spans="1:4" ht="17" x14ac:dyDescent="0.2">
      <c r="A188" s="28" t="s">
        <v>1023</v>
      </c>
      <c r="B188" s="101" t="s">
        <v>1741</v>
      </c>
      <c r="C188" s="85" t="s">
        <v>301</v>
      </c>
      <c r="D188" s="1">
        <v>233</v>
      </c>
    </row>
    <row r="189" spans="1:4" ht="17" x14ac:dyDescent="0.2">
      <c r="A189" s="28" t="s">
        <v>2274</v>
      </c>
      <c r="C189" s="85" t="s">
        <v>727</v>
      </c>
      <c r="D189" s="1">
        <v>23</v>
      </c>
    </row>
    <row r="190" spans="1:4" ht="17" x14ac:dyDescent="0.2">
      <c r="A190" s="28" t="s">
        <v>2493</v>
      </c>
      <c r="C190" s="1" t="s">
        <v>928</v>
      </c>
      <c r="D190" s="1">
        <v>81</v>
      </c>
    </row>
    <row r="191" spans="1:4" ht="17" x14ac:dyDescent="0.2">
      <c r="A191" s="28" t="s">
        <v>1024</v>
      </c>
      <c r="C191" s="1" t="s">
        <v>879</v>
      </c>
      <c r="D191" s="1">
        <v>215</v>
      </c>
    </row>
    <row r="192" spans="1:4" ht="17" x14ac:dyDescent="0.2">
      <c r="A192" s="28" t="s">
        <v>1025</v>
      </c>
      <c r="B192" s="101" t="s">
        <v>1741</v>
      </c>
      <c r="C192" s="85" t="s">
        <v>217</v>
      </c>
      <c r="D192" s="1">
        <v>477</v>
      </c>
    </row>
    <row r="193" spans="1:4" ht="17" x14ac:dyDescent="0.2">
      <c r="A193" s="28" t="s">
        <v>1026</v>
      </c>
      <c r="C193" s="1" t="s">
        <v>727</v>
      </c>
      <c r="D193" s="1">
        <v>189</v>
      </c>
    </row>
    <row r="194" spans="1:4" ht="17" x14ac:dyDescent="0.2">
      <c r="A194" s="28" t="s">
        <v>2275</v>
      </c>
      <c r="C194" s="85" t="s">
        <v>754</v>
      </c>
      <c r="D194" s="1">
        <v>8</v>
      </c>
    </row>
    <row r="195" spans="1:4" ht="17" x14ac:dyDescent="0.2">
      <c r="A195" s="28" t="s">
        <v>1027</v>
      </c>
      <c r="B195" s="101" t="s">
        <v>1741</v>
      </c>
      <c r="C195" s="1" t="s">
        <v>299</v>
      </c>
      <c r="D195" s="1">
        <v>32</v>
      </c>
    </row>
    <row r="196" spans="1:4" ht="17" x14ac:dyDescent="0.2">
      <c r="A196" s="28" t="s">
        <v>1028</v>
      </c>
      <c r="B196" s="101" t="s">
        <v>1741</v>
      </c>
      <c r="C196" s="85" t="s">
        <v>181</v>
      </c>
      <c r="D196" s="1">
        <v>15</v>
      </c>
    </row>
    <row r="197" spans="1:4" ht="17" x14ac:dyDescent="0.2">
      <c r="A197" s="28" t="s">
        <v>1029</v>
      </c>
      <c r="C197" s="1" t="s">
        <v>583</v>
      </c>
      <c r="D197" s="1">
        <v>32</v>
      </c>
    </row>
    <row r="198" spans="1:4" ht="17" x14ac:dyDescent="0.2">
      <c r="A198" s="28" t="s">
        <v>1030</v>
      </c>
      <c r="C198" s="1" t="s">
        <v>581</v>
      </c>
      <c r="D198" s="1">
        <v>24</v>
      </c>
    </row>
    <row r="199" spans="1:4" ht="17" x14ac:dyDescent="0.2">
      <c r="A199" s="28" t="s">
        <v>1031</v>
      </c>
      <c r="C199" s="1" t="s">
        <v>586</v>
      </c>
      <c r="D199" s="1">
        <v>97</v>
      </c>
    </row>
    <row r="200" spans="1:4" ht="17" x14ac:dyDescent="0.2">
      <c r="A200" s="28" t="s">
        <v>1032</v>
      </c>
      <c r="C200" s="1" t="s">
        <v>726</v>
      </c>
      <c r="D200" s="1">
        <v>80</v>
      </c>
    </row>
    <row r="201" spans="1:4" ht="17" x14ac:dyDescent="0.2">
      <c r="A201" s="28" t="s">
        <v>1033</v>
      </c>
      <c r="C201" s="1" t="s">
        <v>950</v>
      </c>
      <c r="D201" s="1">
        <v>143</v>
      </c>
    </row>
    <row r="202" spans="1:4" ht="17" x14ac:dyDescent="0.2">
      <c r="A202" s="28" t="s">
        <v>1034</v>
      </c>
      <c r="C202" s="1" t="s">
        <v>1035</v>
      </c>
      <c r="D202" s="1">
        <v>14</v>
      </c>
    </row>
    <row r="203" spans="1:4" ht="17" x14ac:dyDescent="0.2">
      <c r="A203" s="28" t="s">
        <v>1038</v>
      </c>
      <c r="B203" s="101" t="s">
        <v>1741</v>
      </c>
      <c r="C203" s="1" t="s">
        <v>890</v>
      </c>
      <c r="D203" s="1">
        <v>137</v>
      </c>
    </row>
    <row r="204" spans="1:4" ht="17" x14ac:dyDescent="0.2">
      <c r="A204" s="28" t="s">
        <v>2065</v>
      </c>
      <c r="B204" s="101" t="s">
        <v>1741</v>
      </c>
      <c r="C204" s="85" t="s">
        <v>926</v>
      </c>
      <c r="D204" s="1">
        <v>8</v>
      </c>
    </row>
    <row r="205" spans="1:4" ht="17" x14ac:dyDescent="0.2">
      <c r="A205" s="28" t="s">
        <v>2066</v>
      </c>
      <c r="B205" s="101" t="s">
        <v>1741</v>
      </c>
      <c r="C205" s="1" t="s">
        <v>1069</v>
      </c>
      <c r="D205" s="1">
        <v>8</v>
      </c>
    </row>
    <row r="206" spans="1:4" ht="17" x14ac:dyDescent="0.2">
      <c r="A206" s="28" t="s">
        <v>2494</v>
      </c>
      <c r="C206" s="1" t="s">
        <v>727</v>
      </c>
      <c r="D206" s="1">
        <v>21</v>
      </c>
    </row>
    <row r="207" spans="1:4" ht="17" x14ac:dyDescent="0.2">
      <c r="A207" s="28" t="s">
        <v>2495</v>
      </c>
      <c r="C207" s="85" t="s">
        <v>727</v>
      </c>
      <c r="D207" s="1">
        <v>78</v>
      </c>
    </row>
    <row r="208" spans="1:4" ht="17" x14ac:dyDescent="0.2">
      <c r="A208" s="28" t="s">
        <v>2496</v>
      </c>
      <c r="C208" s="1" t="s">
        <v>754</v>
      </c>
      <c r="D208" s="1">
        <v>138</v>
      </c>
    </row>
    <row r="209" spans="1:4" ht="17" x14ac:dyDescent="0.2">
      <c r="A209" s="28" t="s">
        <v>2497</v>
      </c>
      <c r="C209" s="1" t="s">
        <v>883</v>
      </c>
      <c r="D209" s="1">
        <v>31</v>
      </c>
    </row>
    <row r="210" spans="1:4" ht="17" x14ac:dyDescent="0.2">
      <c r="A210" s="28" t="s">
        <v>2498</v>
      </c>
      <c r="C210" s="1" t="s">
        <v>885</v>
      </c>
      <c r="D210" s="1">
        <v>32</v>
      </c>
    </row>
    <row r="211" spans="1:4" ht="17" x14ac:dyDescent="0.2">
      <c r="A211" s="28" t="s">
        <v>1039</v>
      </c>
      <c r="B211" s="101" t="s">
        <v>1741</v>
      </c>
      <c r="C211" s="1" t="s">
        <v>217</v>
      </c>
      <c r="D211" s="1">
        <v>27</v>
      </c>
    </row>
    <row r="212" spans="1:4" ht="17" x14ac:dyDescent="0.2">
      <c r="A212" s="28" t="s">
        <v>2499</v>
      </c>
      <c r="C212" s="1" t="s">
        <v>727</v>
      </c>
      <c r="D212" s="1">
        <v>66</v>
      </c>
    </row>
    <row r="213" spans="1:4" ht="17" x14ac:dyDescent="0.2">
      <c r="A213" s="28" t="s">
        <v>2500</v>
      </c>
      <c r="C213" s="85" t="s">
        <v>754</v>
      </c>
      <c r="D213" s="1">
        <v>9</v>
      </c>
    </row>
    <row r="214" spans="1:4" ht="17" x14ac:dyDescent="0.2">
      <c r="A214" s="28" t="s">
        <v>2276</v>
      </c>
      <c r="B214" s="101" t="s">
        <v>1741</v>
      </c>
      <c r="C214" s="1" t="s">
        <v>301</v>
      </c>
      <c r="D214" s="1">
        <v>56</v>
      </c>
    </row>
    <row r="215" spans="1:4" ht="17" x14ac:dyDescent="0.2">
      <c r="A215" s="28" t="s">
        <v>2501</v>
      </c>
      <c r="C215" s="1" t="s">
        <v>883</v>
      </c>
      <c r="D215" s="1">
        <v>43</v>
      </c>
    </row>
    <row r="216" spans="1:4" ht="17" x14ac:dyDescent="0.2">
      <c r="A216" s="28" t="s">
        <v>1040</v>
      </c>
      <c r="C216" s="1" t="s">
        <v>879</v>
      </c>
      <c r="D216" s="1">
        <v>154</v>
      </c>
    </row>
    <row r="217" spans="1:4" ht="17" x14ac:dyDescent="0.2">
      <c r="A217" s="28" t="s">
        <v>1041</v>
      </c>
      <c r="C217" s="1" t="s">
        <v>727</v>
      </c>
      <c r="D217" s="1">
        <v>183</v>
      </c>
    </row>
    <row r="218" spans="1:4" ht="17" x14ac:dyDescent="0.2">
      <c r="A218" s="28" t="s">
        <v>2502</v>
      </c>
      <c r="C218" s="1" t="s">
        <v>754</v>
      </c>
      <c r="D218" s="1">
        <v>118</v>
      </c>
    </row>
    <row r="219" spans="1:4" ht="17" x14ac:dyDescent="0.2">
      <c r="A219" s="28" t="s">
        <v>2503</v>
      </c>
      <c r="C219" s="1" t="s">
        <v>885</v>
      </c>
      <c r="D219" s="1">
        <v>25</v>
      </c>
    </row>
    <row r="220" spans="1:4" ht="17" x14ac:dyDescent="0.2">
      <c r="A220" s="28" t="s">
        <v>1042</v>
      </c>
      <c r="B220" s="101" t="s">
        <v>1741</v>
      </c>
      <c r="C220" s="1" t="s">
        <v>217</v>
      </c>
      <c r="D220" s="1">
        <v>23</v>
      </c>
    </row>
    <row r="221" spans="1:4" ht="17" x14ac:dyDescent="0.2">
      <c r="A221" s="28" t="s">
        <v>1043</v>
      </c>
      <c r="C221" s="85" t="s">
        <v>727</v>
      </c>
      <c r="D221" s="1">
        <v>102</v>
      </c>
    </row>
    <row r="222" spans="1:4" ht="17" x14ac:dyDescent="0.2">
      <c r="A222" s="28" t="s">
        <v>2504</v>
      </c>
      <c r="C222" s="85" t="s">
        <v>754</v>
      </c>
      <c r="D222" s="1">
        <v>9</v>
      </c>
    </row>
    <row r="223" spans="1:4" ht="17" x14ac:dyDescent="0.2">
      <c r="A223" s="28" t="s">
        <v>2067</v>
      </c>
      <c r="B223" s="101" t="s">
        <v>1741</v>
      </c>
      <c r="C223" s="85" t="s">
        <v>217</v>
      </c>
      <c r="D223" s="1">
        <v>18</v>
      </c>
    </row>
    <row r="224" spans="1:4" ht="17" x14ac:dyDescent="0.2">
      <c r="A224" s="28" t="s">
        <v>1044</v>
      </c>
      <c r="C224" s="1" t="s">
        <v>727</v>
      </c>
      <c r="D224" s="1">
        <v>168</v>
      </c>
    </row>
    <row r="225" spans="1:4" ht="17" x14ac:dyDescent="0.2">
      <c r="A225" s="28" t="s">
        <v>2505</v>
      </c>
      <c r="C225" s="1" t="s">
        <v>754</v>
      </c>
      <c r="D225" s="1">
        <v>15</v>
      </c>
    </row>
    <row r="226" spans="1:4" ht="17" x14ac:dyDescent="0.2">
      <c r="A226" s="28" t="s">
        <v>2506</v>
      </c>
      <c r="C226" s="1" t="s">
        <v>727</v>
      </c>
      <c r="D226" s="1">
        <v>7</v>
      </c>
    </row>
    <row r="227" spans="1:4" ht="17" x14ac:dyDescent="0.2">
      <c r="A227" s="28" t="s">
        <v>2507</v>
      </c>
      <c r="C227" s="85" t="s">
        <v>754</v>
      </c>
      <c r="D227" s="1">
        <v>18</v>
      </c>
    </row>
    <row r="228" spans="1:4" ht="17" x14ac:dyDescent="0.2">
      <c r="A228" s="28" t="s">
        <v>2508</v>
      </c>
      <c r="C228" s="1" t="s">
        <v>727</v>
      </c>
      <c r="D228" s="1">
        <v>53</v>
      </c>
    </row>
    <row r="229" spans="1:4" ht="17" x14ac:dyDescent="0.2">
      <c r="A229" s="28" t="s">
        <v>2509</v>
      </c>
      <c r="C229" s="1" t="s">
        <v>754</v>
      </c>
      <c r="D229" s="1">
        <v>46</v>
      </c>
    </row>
    <row r="230" spans="1:4" ht="17" x14ac:dyDescent="0.2">
      <c r="A230" s="28" t="s">
        <v>1045</v>
      </c>
      <c r="B230" s="101" t="s">
        <v>1741</v>
      </c>
      <c r="C230" s="1" t="s">
        <v>301</v>
      </c>
      <c r="D230" s="1">
        <v>36</v>
      </c>
    </row>
    <row r="231" spans="1:4" ht="17" x14ac:dyDescent="0.2">
      <c r="A231" s="28" t="s">
        <v>1046</v>
      </c>
      <c r="C231" s="1" t="s">
        <v>727</v>
      </c>
      <c r="D231" s="1">
        <v>94</v>
      </c>
    </row>
    <row r="232" spans="1:4" ht="17" x14ac:dyDescent="0.2">
      <c r="A232" s="28" t="s">
        <v>2068</v>
      </c>
      <c r="C232" s="1" t="s">
        <v>754</v>
      </c>
      <c r="D232" s="1">
        <v>26</v>
      </c>
    </row>
    <row r="233" spans="1:4" ht="17" x14ac:dyDescent="0.2">
      <c r="A233" s="28" t="s">
        <v>2510</v>
      </c>
      <c r="B233" s="101" t="s">
        <v>1741</v>
      </c>
      <c r="C233" s="85" t="s">
        <v>217</v>
      </c>
      <c r="D233" s="1">
        <v>11</v>
      </c>
    </row>
    <row r="234" spans="1:4" ht="17" x14ac:dyDescent="0.2">
      <c r="A234" s="28" t="s">
        <v>1047</v>
      </c>
      <c r="C234" s="85" t="s">
        <v>883</v>
      </c>
      <c r="D234" s="1">
        <v>15</v>
      </c>
    </row>
    <row r="235" spans="1:4" ht="17" x14ac:dyDescent="0.2">
      <c r="A235" s="28" t="s">
        <v>1048</v>
      </c>
      <c r="C235" s="1" t="s">
        <v>883</v>
      </c>
      <c r="D235" s="1">
        <v>8</v>
      </c>
    </row>
    <row r="236" spans="1:4" ht="17" x14ac:dyDescent="0.2">
      <c r="A236" s="28" t="s">
        <v>2069</v>
      </c>
      <c r="C236" s="1" t="s">
        <v>879</v>
      </c>
      <c r="D236" s="1">
        <v>55</v>
      </c>
    </row>
    <row r="237" spans="1:4" ht="17" x14ac:dyDescent="0.2">
      <c r="A237" s="28" t="s">
        <v>2070</v>
      </c>
      <c r="C237" s="1" t="s">
        <v>727</v>
      </c>
      <c r="D237" s="1">
        <v>109</v>
      </c>
    </row>
    <row r="238" spans="1:4" ht="17" x14ac:dyDescent="0.2">
      <c r="A238" s="28" t="s">
        <v>2071</v>
      </c>
      <c r="C238" s="85" t="s">
        <v>754</v>
      </c>
      <c r="D238" s="1">
        <v>40</v>
      </c>
    </row>
    <row r="239" spans="1:4" ht="17" x14ac:dyDescent="0.2">
      <c r="A239" s="28" t="s">
        <v>1049</v>
      </c>
      <c r="B239" s="101" t="s">
        <v>1741</v>
      </c>
      <c r="C239" s="1" t="s">
        <v>38</v>
      </c>
      <c r="D239" s="1">
        <v>500</v>
      </c>
    </row>
    <row r="240" spans="1:4" ht="17" x14ac:dyDescent="0.2">
      <c r="A240" s="28" t="s">
        <v>1050</v>
      </c>
      <c r="C240" s="1" t="s">
        <v>583</v>
      </c>
      <c r="D240" s="1">
        <v>50</v>
      </c>
    </row>
    <row r="241" spans="1:4" ht="17" x14ac:dyDescent="0.2">
      <c r="A241" s="28" t="s">
        <v>1051</v>
      </c>
      <c r="C241" s="85" t="s">
        <v>581</v>
      </c>
      <c r="D241" s="1">
        <v>55</v>
      </c>
    </row>
    <row r="242" spans="1:4" ht="17" x14ac:dyDescent="0.2">
      <c r="A242" s="28" t="s">
        <v>2511</v>
      </c>
      <c r="C242" s="1" t="s">
        <v>586</v>
      </c>
      <c r="D242" s="1">
        <v>221</v>
      </c>
    </row>
    <row r="243" spans="1:4" ht="17" x14ac:dyDescent="0.2">
      <c r="A243" s="28" t="s">
        <v>1052</v>
      </c>
      <c r="B243" s="101" t="s">
        <v>1741</v>
      </c>
      <c r="C243" s="1" t="s">
        <v>44</v>
      </c>
      <c r="D243" s="1">
        <v>124</v>
      </c>
    </row>
    <row r="244" spans="1:4" ht="17" x14ac:dyDescent="0.2">
      <c r="A244" s="28" t="s">
        <v>1053</v>
      </c>
      <c r="C244" s="1" t="s">
        <v>583</v>
      </c>
      <c r="D244" s="1">
        <v>92</v>
      </c>
    </row>
    <row r="245" spans="1:4" ht="17" x14ac:dyDescent="0.2">
      <c r="A245" s="28" t="s">
        <v>1054</v>
      </c>
      <c r="C245" s="1" t="s">
        <v>581</v>
      </c>
      <c r="D245" s="1">
        <v>268</v>
      </c>
    </row>
    <row r="246" spans="1:4" ht="17" x14ac:dyDescent="0.2">
      <c r="A246" s="28" t="s">
        <v>1055</v>
      </c>
      <c r="C246" s="1" t="s">
        <v>586</v>
      </c>
      <c r="D246" s="1">
        <v>329</v>
      </c>
    </row>
    <row r="247" spans="1:4" ht="17" x14ac:dyDescent="0.2">
      <c r="A247" s="28" t="s">
        <v>1056</v>
      </c>
      <c r="C247" s="1" t="s">
        <v>726</v>
      </c>
      <c r="D247" s="1">
        <v>302</v>
      </c>
    </row>
    <row r="248" spans="1:4" ht="17" x14ac:dyDescent="0.2">
      <c r="A248" s="28" t="s">
        <v>1057</v>
      </c>
      <c r="C248" s="1" t="s">
        <v>879</v>
      </c>
      <c r="D248" s="1">
        <v>237</v>
      </c>
    </row>
    <row r="249" spans="1:4" ht="17" x14ac:dyDescent="0.2">
      <c r="A249" s="28" t="s">
        <v>2512</v>
      </c>
      <c r="B249" s="101" t="s">
        <v>1741</v>
      </c>
      <c r="C249" s="1" t="s">
        <v>217</v>
      </c>
      <c r="D249" s="1">
        <v>36</v>
      </c>
    </row>
    <row r="250" spans="1:4" ht="17" x14ac:dyDescent="0.2">
      <c r="A250" s="28" t="s">
        <v>2513</v>
      </c>
      <c r="C250" s="85" t="s">
        <v>727</v>
      </c>
      <c r="D250" s="1">
        <v>8</v>
      </c>
    </row>
    <row r="251" spans="1:4" ht="17" x14ac:dyDescent="0.2">
      <c r="A251" s="28" t="s">
        <v>1058</v>
      </c>
      <c r="B251" s="101" t="s">
        <v>1741</v>
      </c>
      <c r="C251" s="1" t="s">
        <v>44</v>
      </c>
      <c r="D251" s="1">
        <v>168</v>
      </c>
    </row>
    <row r="252" spans="1:4" ht="17" x14ac:dyDescent="0.2">
      <c r="A252" s="28" t="s">
        <v>1059</v>
      </c>
      <c r="C252" s="1" t="s">
        <v>583</v>
      </c>
      <c r="D252" s="1">
        <v>775</v>
      </c>
    </row>
    <row r="253" spans="1:4" ht="17" x14ac:dyDescent="0.2">
      <c r="A253" s="28" t="s">
        <v>1060</v>
      </c>
      <c r="C253" s="85" t="s">
        <v>581</v>
      </c>
      <c r="D253" s="1">
        <v>2151</v>
      </c>
    </row>
    <row r="254" spans="1:4" ht="17" x14ac:dyDescent="0.2">
      <c r="A254" s="28" t="s">
        <v>1061</v>
      </c>
      <c r="C254" s="85" t="s">
        <v>586</v>
      </c>
      <c r="D254" s="1">
        <v>1448</v>
      </c>
    </row>
    <row r="255" spans="1:4" ht="17" x14ac:dyDescent="0.2">
      <c r="A255" s="28" t="s">
        <v>1062</v>
      </c>
      <c r="C255" s="1" t="s">
        <v>726</v>
      </c>
      <c r="D255" s="1">
        <v>2004</v>
      </c>
    </row>
    <row r="256" spans="1:4" ht="17" x14ac:dyDescent="0.2">
      <c r="A256" s="28" t="s">
        <v>1063</v>
      </c>
      <c r="C256" s="1" t="s">
        <v>950</v>
      </c>
      <c r="D256" s="1">
        <v>702</v>
      </c>
    </row>
    <row r="257" spans="1:4" ht="17" x14ac:dyDescent="0.2">
      <c r="A257" s="28" t="s">
        <v>1064</v>
      </c>
      <c r="C257" s="1" t="s">
        <v>1035</v>
      </c>
      <c r="D257" s="1">
        <v>217</v>
      </c>
    </row>
    <row r="258" spans="1:4" ht="17" x14ac:dyDescent="0.2">
      <c r="A258" s="28" t="s">
        <v>1065</v>
      </c>
      <c r="C258" s="1" t="s">
        <v>1036</v>
      </c>
      <c r="D258" s="1">
        <v>65</v>
      </c>
    </row>
    <row r="259" spans="1:4" ht="17" x14ac:dyDescent="0.2">
      <c r="A259" s="28" t="s">
        <v>1066</v>
      </c>
      <c r="B259" s="101" t="s">
        <v>1741</v>
      </c>
      <c r="C259" s="1" t="s">
        <v>890</v>
      </c>
      <c r="D259" s="1">
        <v>167</v>
      </c>
    </row>
    <row r="260" spans="1:4" ht="17" x14ac:dyDescent="0.2">
      <c r="A260" s="28" t="s">
        <v>1067</v>
      </c>
      <c r="B260" s="101" t="s">
        <v>1741</v>
      </c>
      <c r="C260" s="1" t="s">
        <v>926</v>
      </c>
      <c r="D260" s="1">
        <v>382</v>
      </c>
    </row>
    <row r="261" spans="1:4" ht="17" x14ac:dyDescent="0.2">
      <c r="A261" s="28" t="s">
        <v>1068</v>
      </c>
      <c r="B261" s="101" t="s">
        <v>1741</v>
      </c>
      <c r="C261" s="1" t="s">
        <v>1069</v>
      </c>
      <c r="D261" s="1">
        <v>382</v>
      </c>
    </row>
    <row r="262" spans="1:4" ht="17" x14ac:dyDescent="0.2">
      <c r="A262" s="28" t="s">
        <v>1070</v>
      </c>
      <c r="C262" s="1" t="s">
        <v>586</v>
      </c>
      <c r="D262" s="1">
        <v>9</v>
      </c>
    </row>
    <row r="263" spans="1:4" ht="17" x14ac:dyDescent="0.2">
      <c r="A263" s="28" t="s">
        <v>1071</v>
      </c>
      <c r="C263" s="1" t="s">
        <v>726</v>
      </c>
      <c r="D263" s="1">
        <v>6</v>
      </c>
    </row>
    <row r="264" spans="1:4" ht="17" x14ac:dyDescent="0.2">
      <c r="A264" s="28" t="s">
        <v>2072</v>
      </c>
      <c r="C264" s="1" t="s">
        <v>879</v>
      </c>
      <c r="D264" s="1">
        <v>95</v>
      </c>
    </row>
    <row r="265" spans="1:4" ht="17" x14ac:dyDescent="0.2">
      <c r="A265" s="28" t="s">
        <v>2514</v>
      </c>
      <c r="B265" s="101" t="s">
        <v>1741</v>
      </c>
      <c r="C265" s="85" t="s">
        <v>217</v>
      </c>
      <c r="D265" s="1">
        <v>19</v>
      </c>
    </row>
    <row r="266" spans="1:4" ht="17" x14ac:dyDescent="0.2">
      <c r="A266" s="28" t="s">
        <v>1072</v>
      </c>
      <c r="B266" s="101" t="s">
        <v>1741</v>
      </c>
      <c r="C266" s="85" t="s">
        <v>217</v>
      </c>
      <c r="D266" s="1">
        <v>13</v>
      </c>
    </row>
    <row r="267" spans="1:4" ht="17" x14ac:dyDescent="0.2">
      <c r="A267" s="28" t="s">
        <v>2277</v>
      </c>
      <c r="C267" s="85" t="s">
        <v>727</v>
      </c>
      <c r="D267" s="1">
        <v>15</v>
      </c>
    </row>
    <row r="268" spans="1:4" ht="17" x14ac:dyDescent="0.2">
      <c r="A268" s="28" t="s">
        <v>1073</v>
      </c>
      <c r="C268" s="85" t="s">
        <v>581</v>
      </c>
      <c r="D268" s="1">
        <v>113</v>
      </c>
    </row>
    <row r="269" spans="1:4" ht="17" x14ac:dyDescent="0.2">
      <c r="A269" s="28" t="s">
        <v>2073</v>
      </c>
      <c r="C269" s="1" t="s">
        <v>879</v>
      </c>
      <c r="D269" s="1">
        <v>84</v>
      </c>
    </row>
    <row r="270" spans="1:4" ht="17" x14ac:dyDescent="0.2">
      <c r="A270" s="28" t="s">
        <v>1074</v>
      </c>
      <c r="C270" s="85" t="s">
        <v>727</v>
      </c>
      <c r="D270" s="1">
        <v>81</v>
      </c>
    </row>
    <row r="271" spans="1:4" ht="17" x14ac:dyDescent="0.2">
      <c r="A271" s="28" t="s">
        <v>2074</v>
      </c>
      <c r="C271" s="1" t="s">
        <v>879</v>
      </c>
      <c r="D271" s="1">
        <v>36</v>
      </c>
    </row>
    <row r="272" spans="1:4" ht="17" x14ac:dyDescent="0.2">
      <c r="A272" s="28" t="s">
        <v>2515</v>
      </c>
      <c r="C272" s="1" t="s">
        <v>727</v>
      </c>
      <c r="D272" s="1">
        <v>7</v>
      </c>
    </row>
    <row r="273" spans="1:4" ht="17" x14ac:dyDescent="0.2">
      <c r="A273" s="28" t="s">
        <v>2075</v>
      </c>
      <c r="B273" s="101" t="s">
        <v>1741</v>
      </c>
      <c r="C273" s="1" t="s">
        <v>217</v>
      </c>
      <c r="D273" s="1">
        <v>70</v>
      </c>
    </row>
    <row r="274" spans="1:4" ht="17" x14ac:dyDescent="0.2">
      <c r="A274" s="28" t="s">
        <v>2516</v>
      </c>
      <c r="B274" s="101" t="s">
        <v>1741</v>
      </c>
      <c r="C274" s="1" t="s">
        <v>301</v>
      </c>
      <c r="D274" s="1">
        <v>207</v>
      </c>
    </row>
    <row r="275" spans="1:4" ht="17" x14ac:dyDescent="0.2">
      <c r="A275" s="28" t="s">
        <v>2076</v>
      </c>
      <c r="B275" s="101" t="s">
        <v>1741</v>
      </c>
      <c r="C275" s="1" t="s">
        <v>890</v>
      </c>
      <c r="D275" s="1">
        <v>45</v>
      </c>
    </row>
    <row r="276" spans="1:4" ht="17" x14ac:dyDescent="0.2">
      <c r="A276" s="28" t="s">
        <v>1075</v>
      </c>
      <c r="C276" s="85" t="s">
        <v>879</v>
      </c>
      <c r="D276" s="1">
        <v>43</v>
      </c>
    </row>
    <row r="277" spans="1:4" ht="17" x14ac:dyDescent="0.2">
      <c r="A277" s="28" t="s">
        <v>2278</v>
      </c>
      <c r="C277" s="1" t="s">
        <v>352</v>
      </c>
      <c r="D277" s="1">
        <v>36</v>
      </c>
    </row>
    <row r="278" spans="1:4" ht="17" x14ac:dyDescent="0.2">
      <c r="A278" s="28" t="s">
        <v>2279</v>
      </c>
      <c r="C278" s="85" t="s">
        <v>2038</v>
      </c>
      <c r="D278" s="1">
        <v>5</v>
      </c>
    </row>
    <row r="279" spans="1:4" ht="17" x14ac:dyDescent="0.2">
      <c r="A279" s="28" t="s">
        <v>1076</v>
      </c>
      <c r="B279" s="101" t="s">
        <v>1741</v>
      </c>
      <c r="C279" s="85" t="s">
        <v>217</v>
      </c>
      <c r="D279" s="1">
        <v>50</v>
      </c>
    </row>
    <row r="280" spans="1:4" ht="17" x14ac:dyDescent="0.2">
      <c r="A280" s="28" t="s">
        <v>1077</v>
      </c>
      <c r="C280" s="1" t="s">
        <v>727</v>
      </c>
      <c r="D280" s="1">
        <v>23</v>
      </c>
    </row>
    <row r="281" spans="1:4" ht="17" x14ac:dyDescent="0.2">
      <c r="A281" s="28" t="s">
        <v>1078</v>
      </c>
      <c r="C281" s="1" t="s">
        <v>754</v>
      </c>
      <c r="D281" s="1">
        <v>26</v>
      </c>
    </row>
    <row r="282" spans="1:4" ht="17" x14ac:dyDescent="0.2">
      <c r="A282" s="28" t="s">
        <v>1079</v>
      </c>
      <c r="C282" s="1" t="s">
        <v>883</v>
      </c>
      <c r="D282" s="1">
        <v>5</v>
      </c>
    </row>
    <row r="283" spans="1:4" ht="17" x14ac:dyDescent="0.2">
      <c r="A283" s="28" t="s">
        <v>2517</v>
      </c>
      <c r="C283" s="1" t="s">
        <v>885</v>
      </c>
      <c r="D283" s="1">
        <v>7</v>
      </c>
    </row>
    <row r="284" spans="1:4" ht="17" x14ac:dyDescent="0.2">
      <c r="A284" s="28" t="s">
        <v>1080</v>
      </c>
      <c r="C284" s="1" t="s">
        <v>351</v>
      </c>
      <c r="D284" s="1">
        <v>313</v>
      </c>
    </row>
    <row r="285" spans="1:4" ht="17" x14ac:dyDescent="0.2">
      <c r="A285" s="28" t="s">
        <v>2518</v>
      </c>
      <c r="C285" s="1" t="s">
        <v>353</v>
      </c>
      <c r="D285" s="1">
        <v>196</v>
      </c>
    </row>
    <row r="286" spans="1:4" ht="17" x14ac:dyDescent="0.2">
      <c r="A286" s="28" t="s">
        <v>1081</v>
      </c>
      <c r="C286" s="1" t="s">
        <v>581</v>
      </c>
      <c r="D286" s="1">
        <v>21</v>
      </c>
    </row>
    <row r="287" spans="1:4" ht="17" x14ac:dyDescent="0.2">
      <c r="A287" s="28" t="s">
        <v>1082</v>
      </c>
      <c r="C287" s="1" t="s">
        <v>586</v>
      </c>
      <c r="D287" s="1">
        <v>159</v>
      </c>
    </row>
    <row r="288" spans="1:4" ht="17" x14ac:dyDescent="0.2">
      <c r="A288" s="28" t="s">
        <v>1083</v>
      </c>
      <c r="C288" s="1" t="s">
        <v>726</v>
      </c>
      <c r="D288" s="1">
        <v>97</v>
      </c>
    </row>
    <row r="289" spans="1:4" ht="17" x14ac:dyDescent="0.2">
      <c r="A289" s="28" t="s">
        <v>1084</v>
      </c>
      <c r="C289" s="1" t="s">
        <v>950</v>
      </c>
      <c r="D289" s="1">
        <v>276</v>
      </c>
    </row>
    <row r="290" spans="1:4" ht="17" x14ac:dyDescent="0.2">
      <c r="A290" s="28" t="s">
        <v>1085</v>
      </c>
      <c r="C290" s="85" t="s">
        <v>1035</v>
      </c>
      <c r="D290" s="1">
        <v>80</v>
      </c>
    </row>
    <row r="291" spans="1:4" ht="17" x14ac:dyDescent="0.2">
      <c r="A291" s="28" t="s">
        <v>1086</v>
      </c>
      <c r="C291" s="1" t="s">
        <v>1036</v>
      </c>
      <c r="D291" s="1">
        <v>166</v>
      </c>
    </row>
    <row r="292" spans="1:4" ht="17" x14ac:dyDescent="0.2">
      <c r="A292" s="28" t="s">
        <v>1087</v>
      </c>
      <c r="B292" s="101" t="s">
        <v>1741</v>
      </c>
      <c r="C292" s="1" t="s">
        <v>605</v>
      </c>
      <c r="D292" s="1">
        <v>72</v>
      </c>
    </row>
    <row r="293" spans="1:4" ht="17" x14ac:dyDescent="0.2">
      <c r="A293" s="28" t="s">
        <v>1088</v>
      </c>
      <c r="C293" s="1" t="s">
        <v>1037</v>
      </c>
      <c r="D293" s="1">
        <v>32</v>
      </c>
    </row>
    <row r="294" spans="1:4" ht="17" x14ac:dyDescent="0.2">
      <c r="A294" s="28" t="s">
        <v>1089</v>
      </c>
      <c r="C294" s="1" t="s">
        <v>1090</v>
      </c>
      <c r="D294" s="1">
        <v>47</v>
      </c>
    </row>
    <row r="295" spans="1:4" ht="17" x14ac:dyDescent="0.2">
      <c r="A295" s="28" t="s">
        <v>2519</v>
      </c>
      <c r="B295" s="101" t="s">
        <v>1741</v>
      </c>
      <c r="C295" s="1" t="s">
        <v>890</v>
      </c>
      <c r="D295" s="1">
        <v>13</v>
      </c>
    </row>
    <row r="296" spans="1:4" ht="17" x14ac:dyDescent="0.2">
      <c r="A296" s="28" t="s">
        <v>2077</v>
      </c>
      <c r="B296" s="101" t="s">
        <v>1741</v>
      </c>
      <c r="C296" s="1" t="s">
        <v>926</v>
      </c>
      <c r="D296" s="1">
        <v>105</v>
      </c>
    </row>
    <row r="297" spans="1:4" ht="17" x14ac:dyDescent="0.2">
      <c r="A297" s="28" t="s">
        <v>2078</v>
      </c>
      <c r="B297" s="101" t="s">
        <v>1741</v>
      </c>
      <c r="C297" s="1" t="s">
        <v>1069</v>
      </c>
      <c r="D297" s="1">
        <v>105</v>
      </c>
    </row>
    <row r="298" spans="1:4" ht="17" x14ac:dyDescent="0.2">
      <c r="A298" s="28" t="s">
        <v>1091</v>
      </c>
      <c r="C298" s="1" t="s">
        <v>883</v>
      </c>
      <c r="D298" s="1">
        <v>25</v>
      </c>
    </row>
    <row r="299" spans="1:4" ht="17" x14ac:dyDescent="0.2">
      <c r="A299" s="28" t="s">
        <v>1092</v>
      </c>
      <c r="C299" s="1" t="s">
        <v>885</v>
      </c>
      <c r="D299" s="1">
        <v>10</v>
      </c>
    </row>
    <row r="300" spans="1:4" ht="17" x14ac:dyDescent="0.2">
      <c r="A300" s="28" t="s">
        <v>2280</v>
      </c>
      <c r="C300" s="1" t="s">
        <v>581</v>
      </c>
      <c r="D300" s="1">
        <v>20</v>
      </c>
    </row>
    <row r="301" spans="1:4" ht="17" x14ac:dyDescent="0.2">
      <c r="A301" s="28" t="s">
        <v>1093</v>
      </c>
      <c r="C301" s="85" t="s">
        <v>586</v>
      </c>
      <c r="D301" s="1">
        <v>263</v>
      </c>
    </row>
    <row r="302" spans="1:4" ht="17" x14ac:dyDescent="0.2">
      <c r="A302" s="28" t="s">
        <v>1094</v>
      </c>
      <c r="C302" s="85" t="s">
        <v>726</v>
      </c>
      <c r="D302" s="1">
        <v>47</v>
      </c>
    </row>
    <row r="303" spans="1:4" ht="17" x14ac:dyDescent="0.2">
      <c r="A303" s="28" t="s">
        <v>1095</v>
      </c>
      <c r="C303" s="1" t="s">
        <v>950</v>
      </c>
      <c r="D303" s="1">
        <v>195</v>
      </c>
    </row>
    <row r="304" spans="1:4" ht="17" x14ac:dyDescent="0.2">
      <c r="A304" s="28" t="s">
        <v>1096</v>
      </c>
      <c r="C304" s="1" t="s">
        <v>1035</v>
      </c>
      <c r="D304" s="1">
        <v>178</v>
      </c>
    </row>
    <row r="305" spans="1:4" ht="17" x14ac:dyDescent="0.2">
      <c r="A305" s="28" t="s">
        <v>1097</v>
      </c>
      <c r="C305" s="85" t="s">
        <v>1036</v>
      </c>
      <c r="D305" s="1">
        <v>104</v>
      </c>
    </row>
    <row r="306" spans="1:4" ht="17" x14ac:dyDescent="0.2">
      <c r="A306" s="28" t="s">
        <v>1098</v>
      </c>
      <c r="C306" s="1" t="s">
        <v>1037</v>
      </c>
      <c r="D306" s="1">
        <v>34</v>
      </c>
    </row>
    <row r="307" spans="1:4" ht="17" x14ac:dyDescent="0.2">
      <c r="A307" s="28" t="s">
        <v>1099</v>
      </c>
      <c r="C307" s="1" t="s">
        <v>1090</v>
      </c>
      <c r="D307" s="1">
        <v>157</v>
      </c>
    </row>
    <row r="308" spans="1:4" ht="17" x14ac:dyDescent="0.2">
      <c r="A308" s="28" t="s">
        <v>2281</v>
      </c>
      <c r="B308" s="101" t="s">
        <v>1741</v>
      </c>
      <c r="C308" s="85" t="s">
        <v>217</v>
      </c>
      <c r="D308" s="1">
        <v>8</v>
      </c>
    </row>
    <row r="309" spans="1:4" ht="17" x14ac:dyDescent="0.2">
      <c r="A309" s="28" t="s">
        <v>1100</v>
      </c>
      <c r="B309" s="101" t="s">
        <v>1741</v>
      </c>
      <c r="C309" s="1" t="s">
        <v>217</v>
      </c>
      <c r="D309" s="1">
        <v>45</v>
      </c>
    </row>
    <row r="310" spans="1:4" ht="17" x14ac:dyDescent="0.2">
      <c r="A310" s="28" t="s">
        <v>1101</v>
      </c>
      <c r="C310" s="1" t="s">
        <v>586</v>
      </c>
      <c r="D310" s="1">
        <v>29</v>
      </c>
    </row>
    <row r="311" spans="1:4" ht="17" x14ac:dyDescent="0.2">
      <c r="A311" s="28" t="s">
        <v>1102</v>
      </c>
      <c r="C311" s="1" t="s">
        <v>727</v>
      </c>
      <c r="D311" s="1">
        <v>11</v>
      </c>
    </row>
    <row r="312" spans="1:4" ht="17" x14ac:dyDescent="0.2">
      <c r="A312" s="28" t="s">
        <v>1103</v>
      </c>
      <c r="C312" s="85" t="s">
        <v>581</v>
      </c>
      <c r="D312" s="1">
        <v>42</v>
      </c>
    </row>
    <row r="313" spans="1:4" ht="17" x14ac:dyDescent="0.2">
      <c r="A313" s="28" t="s">
        <v>1104</v>
      </c>
      <c r="C313" s="85" t="s">
        <v>586</v>
      </c>
      <c r="D313" s="1">
        <v>81</v>
      </c>
    </row>
    <row r="314" spans="1:4" ht="17" x14ac:dyDescent="0.2">
      <c r="A314" s="28" t="s">
        <v>1105</v>
      </c>
      <c r="C314" s="1" t="s">
        <v>950</v>
      </c>
      <c r="D314" s="1">
        <v>26</v>
      </c>
    </row>
    <row r="315" spans="1:4" ht="17" x14ac:dyDescent="0.2">
      <c r="A315" s="28" t="s">
        <v>2520</v>
      </c>
      <c r="C315" s="1" t="s">
        <v>1036</v>
      </c>
      <c r="D315" s="1">
        <v>32</v>
      </c>
    </row>
    <row r="316" spans="1:4" ht="17" x14ac:dyDescent="0.2">
      <c r="A316" s="28" t="s">
        <v>1106</v>
      </c>
      <c r="C316" s="1" t="s">
        <v>1037</v>
      </c>
      <c r="D316" s="1">
        <v>11</v>
      </c>
    </row>
    <row r="317" spans="1:4" ht="17" x14ac:dyDescent="0.2">
      <c r="A317" s="28" t="s">
        <v>1107</v>
      </c>
      <c r="B317" s="101" t="s">
        <v>1741</v>
      </c>
      <c r="C317" s="85" t="s">
        <v>217</v>
      </c>
      <c r="D317" s="1">
        <v>6</v>
      </c>
    </row>
    <row r="318" spans="1:4" ht="17" x14ac:dyDescent="0.2">
      <c r="A318" s="28" t="s">
        <v>2282</v>
      </c>
      <c r="B318" s="101" t="s">
        <v>1741</v>
      </c>
      <c r="C318" s="1" t="s">
        <v>301</v>
      </c>
      <c r="D318" s="1">
        <v>65</v>
      </c>
    </row>
    <row r="319" spans="1:4" ht="17" x14ac:dyDescent="0.2">
      <c r="A319" s="28" t="s">
        <v>2079</v>
      </c>
      <c r="B319" s="101" t="s">
        <v>1741</v>
      </c>
      <c r="C319" s="1" t="s">
        <v>926</v>
      </c>
      <c r="D319" s="1">
        <v>84</v>
      </c>
    </row>
    <row r="320" spans="1:4" ht="17" x14ac:dyDescent="0.2">
      <c r="A320" s="28" t="s">
        <v>1108</v>
      </c>
      <c r="C320" s="1" t="s">
        <v>879</v>
      </c>
      <c r="D320" s="1">
        <v>175</v>
      </c>
    </row>
    <row r="321" spans="1:4" ht="17" x14ac:dyDescent="0.2">
      <c r="A321" s="28" t="s">
        <v>1109</v>
      </c>
      <c r="C321" s="1" t="s">
        <v>727</v>
      </c>
      <c r="D321" s="1">
        <v>73</v>
      </c>
    </row>
    <row r="322" spans="1:4" x14ac:dyDescent="0.2">
      <c r="A322" s="1" t="s">
        <v>1110</v>
      </c>
      <c r="C322" s="1" t="s">
        <v>586</v>
      </c>
      <c r="D322" s="1">
        <v>151</v>
      </c>
    </row>
    <row r="323" spans="1:4" x14ac:dyDescent="0.2">
      <c r="A323" s="1" t="s">
        <v>1111</v>
      </c>
      <c r="C323" s="1" t="s">
        <v>726</v>
      </c>
      <c r="D323" s="1">
        <v>132</v>
      </c>
    </row>
    <row r="324" spans="1:4" x14ac:dyDescent="0.2">
      <c r="A324" s="1" t="s">
        <v>1112</v>
      </c>
      <c r="C324" s="1" t="s">
        <v>950</v>
      </c>
      <c r="D324" s="1">
        <v>220</v>
      </c>
    </row>
    <row r="325" spans="1:4" x14ac:dyDescent="0.2">
      <c r="A325" s="1" t="s">
        <v>1113</v>
      </c>
      <c r="C325" s="1" t="s">
        <v>1035</v>
      </c>
      <c r="D325" s="1">
        <v>51</v>
      </c>
    </row>
    <row r="326" spans="1:4" x14ac:dyDescent="0.2">
      <c r="A326" s="1" t="s">
        <v>1114</v>
      </c>
      <c r="C326" s="1" t="s">
        <v>1036</v>
      </c>
      <c r="D326" s="1">
        <v>63</v>
      </c>
    </row>
    <row r="327" spans="1:4" x14ac:dyDescent="0.2">
      <c r="A327" s="1" t="s">
        <v>1115</v>
      </c>
      <c r="C327" s="1" t="s">
        <v>1037</v>
      </c>
      <c r="D327" s="1">
        <v>60</v>
      </c>
    </row>
    <row r="328" spans="1:4" x14ac:dyDescent="0.2">
      <c r="A328" s="1" t="s">
        <v>1116</v>
      </c>
      <c r="C328" s="1" t="s">
        <v>1090</v>
      </c>
      <c r="D328" s="1">
        <v>136</v>
      </c>
    </row>
    <row r="329" spans="1:4" x14ac:dyDescent="0.2">
      <c r="A329" s="1" t="s">
        <v>2521</v>
      </c>
      <c r="C329" s="1" t="s">
        <v>727</v>
      </c>
      <c r="D329" s="1">
        <v>192</v>
      </c>
    </row>
    <row r="330" spans="1:4" x14ac:dyDescent="0.2">
      <c r="A330" s="1" t="s">
        <v>1117</v>
      </c>
      <c r="C330" s="85" t="s">
        <v>950</v>
      </c>
      <c r="D330" s="1">
        <v>130</v>
      </c>
    </row>
    <row r="331" spans="1:4" x14ac:dyDescent="0.2">
      <c r="A331" s="1" t="s">
        <v>1118</v>
      </c>
      <c r="B331" s="101" t="s">
        <v>1741</v>
      </c>
      <c r="C331" s="1" t="s">
        <v>217</v>
      </c>
      <c r="D331" s="1">
        <v>45</v>
      </c>
    </row>
    <row r="332" spans="1:4" x14ac:dyDescent="0.2">
      <c r="A332" s="1" t="s">
        <v>2080</v>
      </c>
      <c r="C332" s="1" t="s">
        <v>879</v>
      </c>
      <c r="D332" s="1">
        <v>6</v>
      </c>
    </row>
    <row r="333" spans="1:4" x14ac:dyDescent="0.2">
      <c r="A333" s="1" t="s">
        <v>1119</v>
      </c>
      <c r="C333" s="85" t="s">
        <v>754</v>
      </c>
      <c r="D333" s="1">
        <v>20</v>
      </c>
    </row>
    <row r="334" spans="1:4" x14ac:dyDescent="0.2">
      <c r="A334" s="1" t="s">
        <v>1120</v>
      </c>
      <c r="C334" s="1" t="s">
        <v>883</v>
      </c>
      <c r="D334" s="1">
        <v>58</v>
      </c>
    </row>
    <row r="335" spans="1:4" x14ac:dyDescent="0.2">
      <c r="A335" s="1" t="s">
        <v>1121</v>
      </c>
      <c r="C335" s="1" t="s">
        <v>879</v>
      </c>
      <c r="D335" s="1">
        <v>41</v>
      </c>
    </row>
    <row r="336" spans="1:4" x14ac:dyDescent="0.2">
      <c r="A336" s="1" t="s">
        <v>1122</v>
      </c>
      <c r="C336" s="85" t="s">
        <v>727</v>
      </c>
      <c r="D336" s="1">
        <v>146</v>
      </c>
    </row>
    <row r="337" spans="1:4" x14ac:dyDescent="0.2">
      <c r="A337" s="1" t="s">
        <v>1123</v>
      </c>
      <c r="C337" s="1" t="s">
        <v>754</v>
      </c>
      <c r="D337" s="1">
        <v>27</v>
      </c>
    </row>
    <row r="338" spans="1:4" x14ac:dyDescent="0.2">
      <c r="A338" s="1" t="s">
        <v>2522</v>
      </c>
      <c r="C338" s="1" t="s">
        <v>879</v>
      </c>
      <c r="D338" s="1">
        <v>76</v>
      </c>
    </row>
    <row r="339" spans="1:4" x14ac:dyDescent="0.2">
      <c r="A339" s="1" t="s">
        <v>1124</v>
      </c>
      <c r="C339" s="85" t="s">
        <v>727</v>
      </c>
      <c r="D339" s="1">
        <v>946</v>
      </c>
    </row>
    <row r="340" spans="1:4" x14ac:dyDescent="0.2">
      <c r="A340" s="1" t="s">
        <v>1125</v>
      </c>
      <c r="C340" s="1" t="s">
        <v>754</v>
      </c>
      <c r="D340" s="1">
        <v>578</v>
      </c>
    </row>
    <row r="341" spans="1:4" x14ac:dyDescent="0.2">
      <c r="A341" s="1" t="s">
        <v>2283</v>
      </c>
      <c r="B341" s="101" t="s">
        <v>1741</v>
      </c>
      <c r="C341" s="85" t="s">
        <v>299</v>
      </c>
      <c r="D341" s="1">
        <v>188</v>
      </c>
    </row>
    <row r="342" spans="1:4" x14ac:dyDescent="0.2">
      <c r="A342" s="1" t="s">
        <v>2284</v>
      </c>
      <c r="B342" s="101" t="s">
        <v>1741</v>
      </c>
      <c r="C342" s="1" t="s">
        <v>301</v>
      </c>
      <c r="D342" s="1">
        <v>20</v>
      </c>
    </row>
    <row r="343" spans="1:4" x14ac:dyDescent="0.2">
      <c r="A343" s="1" t="s">
        <v>1126</v>
      </c>
      <c r="C343" s="1" t="s">
        <v>883</v>
      </c>
      <c r="D343" s="1">
        <v>130</v>
      </c>
    </row>
    <row r="344" spans="1:4" x14ac:dyDescent="0.2">
      <c r="A344" s="1" t="s">
        <v>2523</v>
      </c>
      <c r="C344" s="1" t="s">
        <v>885</v>
      </c>
      <c r="D344" s="1">
        <v>5</v>
      </c>
    </row>
    <row r="345" spans="1:4" x14ac:dyDescent="0.2">
      <c r="A345" s="1" t="s">
        <v>1127</v>
      </c>
      <c r="C345" s="1" t="s">
        <v>879</v>
      </c>
      <c r="D345" s="1">
        <v>58</v>
      </c>
    </row>
    <row r="346" spans="1:4" x14ac:dyDescent="0.2">
      <c r="A346" s="1" t="s">
        <v>1128</v>
      </c>
      <c r="B346" s="101" t="s">
        <v>1741</v>
      </c>
      <c r="C346" s="1" t="s">
        <v>217</v>
      </c>
      <c r="D346" s="1">
        <v>109</v>
      </c>
    </row>
    <row r="347" spans="1:4" x14ac:dyDescent="0.2">
      <c r="A347" s="1" t="s">
        <v>1129</v>
      </c>
      <c r="C347" s="1" t="s">
        <v>727</v>
      </c>
      <c r="D347" s="1">
        <v>121</v>
      </c>
    </row>
    <row r="348" spans="1:4" x14ac:dyDescent="0.2">
      <c r="A348" s="1" t="s">
        <v>1130</v>
      </c>
      <c r="C348" s="1" t="s">
        <v>754</v>
      </c>
      <c r="D348" s="1">
        <v>78</v>
      </c>
    </row>
    <row r="349" spans="1:4" x14ac:dyDescent="0.2">
      <c r="A349" s="1" t="s">
        <v>1131</v>
      </c>
      <c r="B349" s="101" t="s">
        <v>1741</v>
      </c>
      <c r="C349" s="1" t="s">
        <v>301</v>
      </c>
      <c r="D349" s="1">
        <v>30</v>
      </c>
    </row>
    <row r="350" spans="1:4" x14ac:dyDescent="0.2">
      <c r="A350" s="1" t="s">
        <v>1132</v>
      </c>
      <c r="C350" s="1" t="s">
        <v>879</v>
      </c>
      <c r="D350" s="1">
        <v>62</v>
      </c>
    </row>
    <row r="351" spans="1:4" x14ac:dyDescent="0.2">
      <c r="A351" s="1" t="s">
        <v>1133</v>
      </c>
      <c r="C351" s="1" t="s">
        <v>727</v>
      </c>
      <c r="D351" s="1">
        <v>260</v>
      </c>
    </row>
    <row r="352" spans="1:4" x14ac:dyDescent="0.2">
      <c r="A352" s="1" t="s">
        <v>1134</v>
      </c>
      <c r="C352" s="85" t="s">
        <v>754</v>
      </c>
      <c r="D352" s="1">
        <v>64</v>
      </c>
    </row>
    <row r="353" spans="1:4" x14ac:dyDescent="0.2">
      <c r="A353" s="1" t="s">
        <v>2524</v>
      </c>
      <c r="C353" s="1" t="s">
        <v>883</v>
      </c>
      <c r="D353" s="1">
        <v>10</v>
      </c>
    </row>
    <row r="354" spans="1:4" x14ac:dyDescent="0.2">
      <c r="A354" s="1" t="s">
        <v>2525</v>
      </c>
      <c r="C354" s="1" t="s">
        <v>885</v>
      </c>
      <c r="D354" s="1">
        <v>7</v>
      </c>
    </row>
    <row r="355" spans="1:4" x14ac:dyDescent="0.2">
      <c r="A355" s="1" t="s">
        <v>2081</v>
      </c>
      <c r="B355" s="101" t="s">
        <v>1741</v>
      </c>
      <c r="C355" s="1" t="s">
        <v>217</v>
      </c>
      <c r="D355" s="1">
        <v>9</v>
      </c>
    </row>
    <row r="356" spans="1:4" x14ac:dyDescent="0.2">
      <c r="A356" s="1" t="s">
        <v>2526</v>
      </c>
      <c r="C356" s="1" t="s">
        <v>879</v>
      </c>
      <c r="D356" s="1">
        <v>18</v>
      </c>
    </row>
    <row r="357" spans="1:4" x14ac:dyDescent="0.2">
      <c r="A357" s="1" t="s">
        <v>2082</v>
      </c>
      <c r="B357" s="101" t="s">
        <v>1741</v>
      </c>
      <c r="C357" s="1" t="s">
        <v>217</v>
      </c>
      <c r="D357" s="1">
        <v>338</v>
      </c>
    </row>
    <row r="358" spans="1:4" x14ac:dyDescent="0.2">
      <c r="A358" s="1" t="s">
        <v>2527</v>
      </c>
      <c r="C358" s="85" t="s">
        <v>727</v>
      </c>
      <c r="D358" s="1">
        <v>51</v>
      </c>
    </row>
    <row r="359" spans="1:4" x14ac:dyDescent="0.2">
      <c r="A359" s="1" t="s">
        <v>2528</v>
      </c>
      <c r="C359" s="1" t="s">
        <v>754</v>
      </c>
      <c r="D359" s="1">
        <v>20</v>
      </c>
    </row>
    <row r="360" spans="1:4" x14ac:dyDescent="0.2">
      <c r="A360" s="1" t="s">
        <v>2529</v>
      </c>
      <c r="C360" s="1" t="s">
        <v>883</v>
      </c>
      <c r="D360" s="1">
        <v>77</v>
      </c>
    </row>
    <row r="361" spans="1:4" x14ac:dyDescent="0.2">
      <c r="A361" s="1" t="s">
        <v>2530</v>
      </c>
      <c r="C361" s="1" t="s">
        <v>885</v>
      </c>
      <c r="D361" s="1">
        <v>27</v>
      </c>
    </row>
    <row r="362" spans="1:4" x14ac:dyDescent="0.2">
      <c r="A362" s="1" t="s">
        <v>2531</v>
      </c>
      <c r="C362" s="1" t="s">
        <v>879</v>
      </c>
      <c r="D362" s="1">
        <v>11</v>
      </c>
    </row>
    <row r="363" spans="1:4" x14ac:dyDescent="0.2">
      <c r="A363" s="1" t="s">
        <v>2083</v>
      </c>
      <c r="C363" s="1" t="s">
        <v>727</v>
      </c>
      <c r="D363" s="1">
        <v>56</v>
      </c>
    </row>
    <row r="364" spans="1:4" x14ac:dyDescent="0.2">
      <c r="A364" s="1" t="s">
        <v>1135</v>
      </c>
      <c r="C364" s="85" t="s">
        <v>754</v>
      </c>
      <c r="D364" s="1">
        <v>57</v>
      </c>
    </row>
    <row r="365" spans="1:4" x14ac:dyDescent="0.2">
      <c r="A365" s="1" t="s">
        <v>2084</v>
      </c>
      <c r="C365" s="85" t="s">
        <v>883</v>
      </c>
      <c r="D365" s="1">
        <v>10</v>
      </c>
    </row>
    <row r="366" spans="1:4" x14ac:dyDescent="0.2">
      <c r="A366" s="1" t="s">
        <v>2532</v>
      </c>
      <c r="C366" s="85" t="s">
        <v>879</v>
      </c>
      <c r="D366" s="1">
        <v>65</v>
      </c>
    </row>
    <row r="367" spans="1:4" x14ac:dyDescent="0.2">
      <c r="A367" s="1" t="s">
        <v>2085</v>
      </c>
      <c r="B367" s="101" t="s">
        <v>1741</v>
      </c>
      <c r="C367" s="1" t="s">
        <v>217</v>
      </c>
      <c r="D367" s="1">
        <v>43</v>
      </c>
    </row>
    <row r="368" spans="1:4" x14ac:dyDescent="0.2">
      <c r="A368" s="1" t="s">
        <v>1136</v>
      </c>
      <c r="C368" s="85" t="s">
        <v>727</v>
      </c>
      <c r="D368" s="1">
        <v>1142</v>
      </c>
    </row>
    <row r="369" spans="1:4" x14ac:dyDescent="0.2">
      <c r="A369" s="1" t="s">
        <v>1137</v>
      </c>
      <c r="C369" s="1" t="s">
        <v>754</v>
      </c>
      <c r="D369" s="1">
        <v>573</v>
      </c>
    </row>
    <row r="370" spans="1:4" x14ac:dyDescent="0.2">
      <c r="A370" s="1" t="s">
        <v>1138</v>
      </c>
      <c r="C370" s="1" t="s">
        <v>883</v>
      </c>
      <c r="D370" s="1">
        <v>535</v>
      </c>
    </row>
    <row r="371" spans="1:4" x14ac:dyDescent="0.2">
      <c r="A371" s="1" t="s">
        <v>1139</v>
      </c>
      <c r="C371" s="85" t="s">
        <v>885</v>
      </c>
      <c r="D371" s="1">
        <v>116</v>
      </c>
    </row>
    <row r="372" spans="1:4" x14ac:dyDescent="0.2">
      <c r="A372" s="1" t="s">
        <v>2086</v>
      </c>
      <c r="C372" s="85" t="s">
        <v>879</v>
      </c>
      <c r="D372" s="1">
        <v>35</v>
      </c>
    </row>
    <row r="373" spans="1:4" x14ac:dyDescent="0.2">
      <c r="A373" s="1" t="s">
        <v>2087</v>
      </c>
      <c r="C373" s="1" t="s">
        <v>727</v>
      </c>
      <c r="D373" s="1">
        <v>88</v>
      </c>
    </row>
    <row r="374" spans="1:4" x14ac:dyDescent="0.2">
      <c r="A374" s="1" t="s">
        <v>2088</v>
      </c>
      <c r="C374" s="85" t="s">
        <v>754</v>
      </c>
      <c r="D374" s="1">
        <v>27</v>
      </c>
    </row>
    <row r="375" spans="1:4" x14ac:dyDescent="0.2">
      <c r="A375" s="1" t="s">
        <v>1140</v>
      </c>
      <c r="C375" s="1" t="s">
        <v>883</v>
      </c>
      <c r="D375" s="1">
        <v>24</v>
      </c>
    </row>
    <row r="376" spans="1:4" x14ac:dyDescent="0.2">
      <c r="A376" s="1" t="s">
        <v>2285</v>
      </c>
      <c r="C376" s="1" t="s">
        <v>727</v>
      </c>
      <c r="D376" s="1">
        <v>50</v>
      </c>
    </row>
    <row r="377" spans="1:4" x14ac:dyDescent="0.2">
      <c r="A377" s="1" t="s">
        <v>1141</v>
      </c>
      <c r="C377" s="1" t="s">
        <v>727</v>
      </c>
      <c r="D377" s="1">
        <v>33</v>
      </c>
    </row>
    <row r="378" spans="1:4" x14ac:dyDescent="0.2">
      <c r="A378" s="1" t="s">
        <v>1142</v>
      </c>
      <c r="C378" s="1" t="s">
        <v>754</v>
      </c>
      <c r="D378" s="1">
        <v>10</v>
      </c>
    </row>
    <row r="379" spans="1:4" x14ac:dyDescent="0.2">
      <c r="A379" s="1" t="s">
        <v>1143</v>
      </c>
      <c r="C379" s="85" t="s">
        <v>879</v>
      </c>
      <c r="D379" s="1">
        <v>412</v>
      </c>
    </row>
    <row r="380" spans="1:4" x14ac:dyDescent="0.2">
      <c r="A380" s="1" t="s">
        <v>1144</v>
      </c>
      <c r="B380" s="101" t="s">
        <v>1741</v>
      </c>
      <c r="C380" s="1" t="s">
        <v>217</v>
      </c>
      <c r="D380" s="1">
        <v>198</v>
      </c>
    </row>
    <row r="381" spans="1:4" x14ac:dyDescent="0.2">
      <c r="A381" s="1" t="s">
        <v>1145</v>
      </c>
      <c r="C381" s="1" t="s">
        <v>727</v>
      </c>
      <c r="D381" s="1">
        <v>1626</v>
      </c>
    </row>
    <row r="382" spans="1:4" x14ac:dyDescent="0.2">
      <c r="A382" s="1" t="s">
        <v>1146</v>
      </c>
      <c r="C382" s="1" t="s">
        <v>754</v>
      </c>
      <c r="D382" s="1">
        <v>647</v>
      </c>
    </row>
    <row r="383" spans="1:4" x14ac:dyDescent="0.2">
      <c r="A383" s="1" t="s">
        <v>1147</v>
      </c>
      <c r="B383" s="101" t="s">
        <v>1741</v>
      </c>
      <c r="C383" s="85" t="s">
        <v>301</v>
      </c>
      <c r="D383" s="1">
        <v>701</v>
      </c>
    </row>
    <row r="384" spans="1:4" x14ac:dyDescent="0.2">
      <c r="A384" s="1" t="s">
        <v>1148</v>
      </c>
      <c r="C384" s="1" t="s">
        <v>883</v>
      </c>
      <c r="D384" s="1">
        <v>617</v>
      </c>
    </row>
    <row r="385" spans="1:4" x14ac:dyDescent="0.2">
      <c r="A385" s="1" t="s">
        <v>1149</v>
      </c>
      <c r="C385" s="1" t="s">
        <v>885</v>
      </c>
      <c r="D385" s="1">
        <v>631</v>
      </c>
    </row>
    <row r="386" spans="1:4" x14ac:dyDescent="0.2">
      <c r="A386" s="1" t="s">
        <v>2533</v>
      </c>
      <c r="C386" s="1" t="s">
        <v>879</v>
      </c>
      <c r="D386" s="1">
        <v>13</v>
      </c>
    </row>
    <row r="387" spans="1:4" x14ac:dyDescent="0.2">
      <c r="A387" s="1" t="s">
        <v>2089</v>
      </c>
      <c r="B387" s="101" t="s">
        <v>1741</v>
      </c>
      <c r="C387" s="1" t="s">
        <v>217</v>
      </c>
      <c r="D387" s="1">
        <v>33</v>
      </c>
    </row>
    <row r="388" spans="1:4" x14ac:dyDescent="0.2">
      <c r="A388" s="1" t="s">
        <v>1150</v>
      </c>
      <c r="C388" s="85" t="s">
        <v>883</v>
      </c>
      <c r="D388" s="1">
        <v>33</v>
      </c>
    </row>
    <row r="389" spans="1:4" x14ac:dyDescent="0.2">
      <c r="A389" s="1" t="s">
        <v>1151</v>
      </c>
      <c r="C389" s="1" t="s">
        <v>885</v>
      </c>
      <c r="D389" s="1">
        <v>42</v>
      </c>
    </row>
    <row r="390" spans="1:4" x14ac:dyDescent="0.2">
      <c r="A390" s="1" t="s">
        <v>2286</v>
      </c>
      <c r="B390" s="101" t="s">
        <v>1741</v>
      </c>
      <c r="C390" s="1" t="s">
        <v>301</v>
      </c>
      <c r="D390" s="1">
        <v>32</v>
      </c>
    </row>
    <row r="391" spans="1:4" x14ac:dyDescent="0.2">
      <c r="A391" s="1" t="s">
        <v>1152</v>
      </c>
      <c r="C391" s="1" t="s">
        <v>726</v>
      </c>
      <c r="D391" s="1">
        <v>30</v>
      </c>
    </row>
    <row r="392" spans="1:4" x14ac:dyDescent="0.2">
      <c r="A392" s="1" t="s">
        <v>2287</v>
      </c>
      <c r="B392" s="101" t="s">
        <v>1741</v>
      </c>
      <c r="C392" s="1" t="s">
        <v>217</v>
      </c>
      <c r="D392" s="1">
        <v>311</v>
      </c>
    </row>
    <row r="393" spans="1:4" x14ac:dyDescent="0.2">
      <c r="A393" s="1" t="s">
        <v>2534</v>
      </c>
      <c r="B393" s="101" t="s">
        <v>1741</v>
      </c>
      <c r="C393" s="1" t="s">
        <v>890</v>
      </c>
      <c r="D393" s="1">
        <v>66</v>
      </c>
    </row>
    <row r="394" spans="1:4" x14ac:dyDescent="0.2">
      <c r="A394" s="1" t="s">
        <v>2535</v>
      </c>
      <c r="C394" s="1" t="s">
        <v>586</v>
      </c>
      <c r="D394" s="1">
        <v>11</v>
      </c>
    </row>
    <row r="395" spans="1:4" x14ac:dyDescent="0.2">
      <c r="A395" s="1" t="s">
        <v>1153</v>
      </c>
      <c r="C395" s="85" t="s">
        <v>727</v>
      </c>
      <c r="D395" s="1">
        <v>78</v>
      </c>
    </row>
    <row r="396" spans="1:4" x14ac:dyDescent="0.2">
      <c r="A396" s="1" t="s">
        <v>1154</v>
      </c>
      <c r="C396" s="85" t="s">
        <v>754</v>
      </c>
      <c r="D396" s="1">
        <v>6</v>
      </c>
    </row>
    <row r="397" spans="1:4" x14ac:dyDescent="0.2">
      <c r="A397" s="1" t="s">
        <v>2536</v>
      </c>
      <c r="B397" s="101" t="s">
        <v>1741</v>
      </c>
      <c r="C397" s="1" t="s">
        <v>926</v>
      </c>
      <c r="D397" s="1">
        <v>30</v>
      </c>
    </row>
    <row r="398" spans="1:4" x14ac:dyDescent="0.2">
      <c r="A398" s="1" t="s">
        <v>1155</v>
      </c>
      <c r="C398" s="1" t="s">
        <v>879</v>
      </c>
      <c r="D398" s="1">
        <v>21</v>
      </c>
    </row>
    <row r="399" spans="1:4" x14ac:dyDescent="0.2">
      <c r="A399" s="1" t="s">
        <v>1156</v>
      </c>
      <c r="C399" s="1" t="s">
        <v>581</v>
      </c>
      <c r="D399" s="1">
        <v>64</v>
      </c>
    </row>
    <row r="400" spans="1:4" x14ac:dyDescent="0.2">
      <c r="A400" s="1" t="s">
        <v>2537</v>
      </c>
      <c r="C400" s="1" t="s">
        <v>879</v>
      </c>
      <c r="D400" s="1">
        <v>39</v>
      </c>
    </row>
    <row r="401" spans="1:4" x14ac:dyDescent="0.2">
      <c r="A401" s="1" t="s">
        <v>1157</v>
      </c>
      <c r="C401" s="85" t="s">
        <v>727</v>
      </c>
      <c r="D401" s="1">
        <v>83</v>
      </c>
    </row>
    <row r="402" spans="1:4" x14ac:dyDescent="0.2">
      <c r="A402" s="1" t="s">
        <v>1158</v>
      </c>
      <c r="C402" s="1" t="s">
        <v>581</v>
      </c>
      <c r="D402" s="1">
        <v>493</v>
      </c>
    </row>
    <row r="403" spans="1:4" x14ac:dyDescent="0.2">
      <c r="A403" s="1" t="s">
        <v>1159</v>
      </c>
      <c r="C403" s="1" t="s">
        <v>586</v>
      </c>
      <c r="D403" s="1">
        <v>441</v>
      </c>
    </row>
    <row r="404" spans="1:4" x14ac:dyDescent="0.2">
      <c r="A404" s="1" t="s">
        <v>1160</v>
      </c>
      <c r="C404" s="1" t="s">
        <v>726</v>
      </c>
      <c r="D404" s="1">
        <v>197</v>
      </c>
    </row>
    <row r="405" spans="1:4" x14ac:dyDescent="0.2">
      <c r="A405" s="1" t="s">
        <v>2288</v>
      </c>
      <c r="C405" s="1" t="s">
        <v>950</v>
      </c>
      <c r="D405" s="1">
        <v>80</v>
      </c>
    </row>
    <row r="406" spans="1:4" x14ac:dyDescent="0.2">
      <c r="A406" s="1" t="s">
        <v>2538</v>
      </c>
      <c r="C406" s="1" t="s">
        <v>1036</v>
      </c>
      <c r="D406" s="1">
        <v>15</v>
      </c>
    </row>
    <row r="407" spans="1:4" x14ac:dyDescent="0.2">
      <c r="A407" s="1" t="s">
        <v>2090</v>
      </c>
      <c r="B407" s="101" t="s">
        <v>1741</v>
      </c>
      <c r="C407" s="1" t="s">
        <v>890</v>
      </c>
      <c r="D407" s="1">
        <v>66</v>
      </c>
    </row>
    <row r="408" spans="1:4" x14ac:dyDescent="0.2">
      <c r="A408" s="1" t="s">
        <v>2539</v>
      </c>
      <c r="C408" s="1" t="s">
        <v>727</v>
      </c>
      <c r="D408" s="1">
        <v>12</v>
      </c>
    </row>
    <row r="409" spans="1:4" x14ac:dyDescent="0.2">
      <c r="A409" s="1" t="s">
        <v>1161</v>
      </c>
      <c r="C409" s="85" t="s">
        <v>583</v>
      </c>
      <c r="D409" s="1">
        <v>92</v>
      </c>
    </row>
    <row r="410" spans="1:4" x14ac:dyDescent="0.2">
      <c r="A410" s="1" t="s">
        <v>1162</v>
      </c>
      <c r="C410" s="1" t="s">
        <v>586</v>
      </c>
      <c r="D410" s="1">
        <v>106</v>
      </c>
    </row>
    <row r="411" spans="1:4" x14ac:dyDescent="0.2">
      <c r="A411" s="1" t="s">
        <v>1163</v>
      </c>
      <c r="C411" s="1" t="s">
        <v>726</v>
      </c>
      <c r="D411" s="1">
        <v>68</v>
      </c>
    </row>
    <row r="412" spans="1:4" x14ac:dyDescent="0.2">
      <c r="A412" s="1" t="s">
        <v>1164</v>
      </c>
      <c r="C412" s="1" t="s">
        <v>879</v>
      </c>
      <c r="D412" s="1">
        <v>15</v>
      </c>
    </row>
    <row r="413" spans="1:4" x14ac:dyDescent="0.2">
      <c r="A413" s="1" t="s">
        <v>1165</v>
      </c>
      <c r="B413" s="101" t="s">
        <v>1741</v>
      </c>
      <c r="C413" s="1" t="s">
        <v>217</v>
      </c>
      <c r="D413" s="1">
        <v>388</v>
      </c>
    </row>
    <row r="414" spans="1:4" x14ac:dyDescent="0.2">
      <c r="A414" s="1" t="s">
        <v>1166</v>
      </c>
      <c r="C414" s="1" t="s">
        <v>883</v>
      </c>
      <c r="D414" s="1">
        <v>18</v>
      </c>
    </row>
    <row r="415" spans="1:4" x14ac:dyDescent="0.2">
      <c r="A415" s="1" t="s">
        <v>2091</v>
      </c>
      <c r="C415" s="85" t="s">
        <v>885</v>
      </c>
      <c r="D415" s="1">
        <v>10</v>
      </c>
    </row>
    <row r="416" spans="1:4" x14ac:dyDescent="0.2">
      <c r="A416" s="1" t="s">
        <v>2540</v>
      </c>
      <c r="B416" s="101" t="s">
        <v>1741</v>
      </c>
      <c r="C416" s="1" t="s">
        <v>217</v>
      </c>
      <c r="D416" s="1">
        <v>10</v>
      </c>
    </row>
    <row r="417" spans="1:4" x14ac:dyDescent="0.2">
      <c r="A417" s="1" t="s">
        <v>1167</v>
      </c>
      <c r="C417" s="1" t="s">
        <v>583</v>
      </c>
      <c r="D417" s="1">
        <v>10</v>
      </c>
    </row>
    <row r="418" spans="1:4" x14ac:dyDescent="0.2">
      <c r="A418" s="1" t="s">
        <v>2092</v>
      </c>
      <c r="C418" s="1" t="s">
        <v>879</v>
      </c>
      <c r="D418" s="1">
        <v>6</v>
      </c>
    </row>
    <row r="419" spans="1:4" x14ac:dyDescent="0.2">
      <c r="A419" s="1" t="s">
        <v>2093</v>
      </c>
      <c r="C419" s="1" t="s">
        <v>727</v>
      </c>
      <c r="D419" s="1">
        <v>26</v>
      </c>
    </row>
    <row r="420" spans="1:4" x14ac:dyDescent="0.2">
      <c r="A420" s="1" t="s">
        <v>1168</v>
      </c>
      <c r="B420" s="101" t="s">
        <v>1741</v>
      </c>
      <c r="C420" s="1" t="s">
        <v>301</v>
      </c>
      <c r="D420" s="1">
        <v>5</v>
      </c>
    </row>
    <row r="421" spans="1:4" x14ac:dyDescent="0.2">
      <c r="A421" s="1" t="s">
        <v>2541</v>
      </c>
      <c r="B421" s="101" t="s">
        <v>1741</v>
      </c>
      <c r="C421" s="1" t="s">
        <v>217</v>
      </c>
      <c r="D421" s="1">
        <v>23</v>
      </c>
    </row>
    <row r="422" spans="1:4" x14ac:dyDescent="0.2">
      <c r="A422" s="1" t="s">
        <v>2289</v>
      </c>
      <c r="B422" s="101" t="s">
        <v>1741</v>
      </c>
      <c r="C422" s="1" t="s">
        <v>890</v>
      </c>
      <c r="D422" s="1">
        <v>42</v>
      </c>
    </row>
    <row r="423" spans="1:4" x14ac:dyDescent="0.2">
      <c r="A423" s="1" t="s">
        <v>2290</v>
      </c>
      <c r="C423" s="85" t="s">
        <v>583</v>
      </c>
      <c r="D423" s="1">
        <v>43</v>
      </c>
    </row>
    <row r="424" spans="1:4" x14ac:dyDescent="0.2">
      <c r="A424" s="1" t="s">
        <v>2542</v>
      </c>
      <c r="C424" s="85" t="s">
        <v>581</v>
      </c>
      <c r="D424" s="1">
        <v>10</v>
      </c>
    </row>
    <row r="425" spans="1:4" x14ac:dyDescent="0.2">
      <c r="A425" s="1" t="s">
        <v>2094</v>
      </c>
      <c r="B425" s="101" t="s">
        <v>1741</v>
      </c>
      <c r="C425" s="1" t="s">
        <v>217</v>
      </c>
      <c r="D425" s="1">
        <v>100</v>
      </c>
    </row>
    <row r="426" spans="1:4" x14ac:dyDescent="0.2">
      <c r="A426" s="1" t="s">
        <v>1169</v>
      </c>
      <c r="C426" s="1" t="s">
        <v>879</v>
      </c>
      <c r="D426" s="1">
        <v>247</v>
      </c>
    </row>
    <row r="427" spans="1:4" x14ac:dyDescent="0.2">
      <c r="A427" s="1" t="s">
        <v>1170</v>
      </c>
      <c r="C427" s="1" t="s">
        <v>727</v>
      </c>
      <c r="D427" s="1">
        <v>95</v>
      </c>
    </row>
    <row r="428" spans="1:4" x14ac:dyDescent="0.2">
      <c r="A428" s="1" t="s">
        <v>2543</v>
      </c>
      <c r="C428" s="1" t="s">
        <v>754</v>
      </c>
      <c r="D428" s="1">
        <v>19</v>
      </c>
    </row>
    <row r="429" spans="1:4" x14ac:dyDescent="0.2">
      <c r="A429" s="1" t="s">
        <v>1171</v>
      </c>
      <c r="B429" s="101" t="s">
        <v>1741</v>
      </c>
      <c r="C429" s="1" t="s">
        <v>217</v>
      </c>
      <c r="D429" s="1">
        <v>106</v>
      </c>
    </row>
    <row r="430" spans="1:4" x14ac:dyDescent="0.2">
      <c r="A430" s="1" t="s">
        <v>1172</v>
      </c>
      <c r="B430" s="101" t="s">
        <v>1741</v>
      </c>
      <c r="C430" s="1" t="s">
        <v>217</v>
      </c>
      <c r="D430" s="1">
        <v>8</v>
      </c>
    </row>
    <row r="431" spans="1:4" x14ac:dyDescent="0.2">
      <c r="A431" s="1" t="s">
        <v>1173</v>
      </c>
      <c r="C431" s="1" t="s">
        <v>583</v>
      </c>
      <c r="D431" s="1">
        <v>26</v>
      </c>
    </row>
    <row r="432" spans="1:4" x14ac:dyDescent="0.2">
      <c r="A432" s="1" t="s">
        <v>1174</v>
      </c>
      <c r="B432" s="101" t="s">
        <v>1741</v>
      </c>
      <c r="C432" s="1" t="s">
        <v>217</v>
      </c>
      <c r="D432" s="1">
        <v>51</v>
      </c>
    </row>
    <row r="433" spans="1:4" x14ac:dyDescent="0.2">
      <c r="A433" s="1" t="s">
        <v>1175</v>
      </c>
      <c r="C433" s="1" t="s">
        <v>583</v>
      </c>
      <c r="D433" s="1">
        <v>22</v>
      </c>
    </row>
    <row r="434" spans="1:4" x14ac:dyDescent="0.2">
      <c r="A434" s="1" t="s">
        <v>1176</v>
      </c>
      <c r="C434" s="1" t="s">
        <v>583</v>
      </c>
      <c r="D434" s="1">
        <v>69</v>
      </c>
    </row>
    <row r="435" spans="1:4" x14ac:dyDescent="0.2">
      <c r="A435" s="1" t="s">
        <v>1177</v>
      </c>
      <c r="C435" s="1" t="s">
        <v>583</v>
      </c>
      <c r="D435" s="1">
        <v>121</v>
      </c>
    </row>
    <row r="436" spans="1:4" x14ac:dyDescent="0.2">
      <c r="A436" s="1" t="s">
        <v>2291</v>
      </c>
      <c r="C436" s="1" t="s">
        <v>727</v>
      </c>
      <c r="D436" s="1">
        <v>32</v>
      </c>
    </row>
    <row r="437" spans="1:4" x14ac:dyDescent="0.2">
      <c r="A437" s="1" t="s">
        <v>2292</v>
      </c>
      <c r="B437" s="101" t="s">
        <v>1741</v>
      </c>
      <c r="C437" s="1" t="s">
        <v>299</v>
      </c>
      <c r="D437" s="1">
        <v>128</v>
      </c>
    </row>
    <row r="438" spans="1:4" x14ac:dyDescent="0.2">
      <c r="A438" s="1" t="s">
        <v>1178</v>
      </c>
      <c r="C438" s="1" t="s">
        <v>583</v>
      </c>
      <c r="D438" s="1">
        <v>147</v>
      </c>
    </row>
    <row r="439" spans="1:4" x14ac:dyDescent="0.2">
      <c r="A439" s="1" t="s">
        <v>1179</v>
      </c>
      <c r="C439" s="1" t="s">
        <v>581</v>
      </c>
      <c r="D439" s="1">
        <v>88</v>
      </c>
    </row>
    <row r="440" spans="1:4" x14ac:dyDescent="0.2">
      <c r="A440" s="1" t="s">
        <v>1180</v>
      </c>
      <c r="C440" s="1" t="s">
        <v>586</v>
      </c>
      <c r="D440" s="1">
        <v>75</v>
      </c>
    </row>
    <row r="441" spans="1:4" x14ac:dyDescent="0.2">
      <c r="A441" s="1" t="s">
        <v>2293</v>
      </c>
      <c r="B441" s="101" t="s">
        <v>1741</v>
      </c>
      <c r="C441" s="1" t="s">
        <v>217</v>
      </c>
      <c r="D441" s="1">
        <v>36</v>
      </c>
    </row>
    <row r="442" spans="1:4" x14ac:dyDescent="0.2">
      <c r="A442" s="1" t="s">
        <v>1181</v>
      </c>
      <c r="C442" s="1" t="s">
        <v>581</v>
      </c>
      <c r="D442" s="1">
        <v>31</v>
      </c>
    </row>
    <row r="443" spans="1:4" x14ac:dyDescent="0.2">
      <c r="A443" s="1" t="s">
        <v>1182</v>
      </c>
      <c r="C443" s="1" t="s">
        <v>586</v>
      </c>
      <c r="D443" s="1">
        <v>80</v>
      </c>
    </row>
    <row r="444" spans="1:4" x14ac:dyDescent="0.2">
      <c r="A444" s="1" t="s">
        <v>1183</v>
      </c>
      <c r="C444" s="1" t="s">
        <v>583</v>
      </c>
      <c r="D444" s="1">
        <v>276</v>
      </c>
    </row>
    <row r="445" spans="1:4" x14ac:dyDescent="0.2">
      <c r="A445" s="1" t="s">
        <v>2544</v>
      </c>
      <c r="C445" s="1" t="s">
        <v>581</v>
      </c>
      <c r="D445" s="1">
        <v>30</v>
      </c>
    </row>
    <row r="446" spans="1:4" x14ac:dyDescent="0.2">
      <c r="A446" s="1" t="s">
        <v>2545</v>
      </c>
      <c r="C446" s="1" t="s">
        <v>586</v>
      </c>
      <c r="D446" s="1">
        <v>8</v>
      </c>
    </row>
    <row r="447" spans="1:4" x14ac:dyDescent="0.2">
      <c r="A447" s="1" t="s">
        <v>2294</v>
      </c>
      <c r="C447" s="1" t="s">
        <v>583</v>
      </c>
      <c r="D447" s="1">
        <v>14</v>
      </c>
    </row>
    <row r="448" spans="1:4" x14ac:dyDescent="0.2">
      <c r="A448" s="1" t="s">
        <v>1184</v>
      </c>
      <c r="C448" s="1" t="s">
        <v>581</v>
      </c>
      <c r="D448" s="1">
        <v>53</v>
      </c>
    </row>
    <row r="449" spans="1:4" x14ac:dyDescent="0.2">
      <c r="A449" s="1" t="s">
        <v>1185</v>
      </c>
      <c r="C449" s="85" t="s">
        <v>586</v>
      </c>
      <c r="D449" s="1">
        <v>95</v>
      </c>
    </row>
    <row r="450" spans="1:4" x14ac:dyDescent="0.2">
      <c r="A450" s="1" t="s">
        <v>1186</v>
      </c>
      <c r="C450" s="1" t="s">
        <v>583</v>
      </c>
      <c r="D450" s="1">
        <v>94</v>
      </c>
    </row>
    <row r="451" spans="1:4" x14ac:dyDescent="0.2">
      <c r="A451" s="1" t="s">
        <v>1187</v>
      </c>
      <c r="C451" s="85" t="s">
        <v>581</v>
      </c>
      <c r="D451" s="1">
        <v>62</v>
      </c>
    </row>
    <row r="452" spans="1:4" x14ac:dyDescent="0.2">
      <c r="A452" s="1" t="s">
        <v>1188</v>
      </c>
      <c r="C452" s="85" t="s">
        <v>586</v>
      </c>
      <c r="D452" s="1">
        <v>78</v>
      </c>
    </row>
    <row r="453" spans="1:4" x14ac:dyDescent="0.2">
      <c r="A453" s="1" t="s">
        <v>1189</v>
      </c>
      <c r="B453" s="101" t="s">
        <v>1741</v>
      </c>
      <c r="C453" s="85" t="s">
        <v>892</v>
      </c>
      <c r="D453" s="1">
        <v>12</v>
      </c>
    </row>
    <row r="454" spans="1:4" x14ac:dyDescent="0.2">
      <c r="A454" s="1" t="s">
        <v>1190</v>
      </c>
      <c r="B454" s="101" t="s">
        <v>1741</v>
      </c>
      <c r="C454" s="1" t="s">
        <v>38</v>
      </c>
      <c r="D454" s="1">
        <v>20</v>
      </c>
    </row>
    <row r="455" spans="1:4" x14ac:dyDescent="0.2">
      <c r="A455" s="1" t="s">
        <v>1191</v>
      </c>
      <c r="C455" s="1" t="s">
        <v>209</v>
      </c>
      <c r="D455" s="1">
        <v>31</v>
      </c>
    </row>
    <row r="456" spans="1:4" x14ac:dyDescent="0.2">
      <c r="A456" s="1" t="s">
        <v>1192</v>
      </c>
      <c r="C456" s="1" t="s">
        <v>879</v>
      </c>
      <c r="D456" s="1">
        <v>11</v>
      </c>
    </row>
    <row r="457" spans="1:4" x14ac:dyDescent="0.2">
      <c r="A457" s="1" t="s">
        <v>1193</v>
      </c>
      <c r="C457" s="1" t="s">
        <v>727</v>
      </c>
      <c r="D457" s="1">
        <v>29</v>
      </c>
    </row>
    <row r="458" spans="1:4" x14ac:dyDescent="0.2">
      <c r="A458" s="1" t="s">
        <v>1194</v>
      </c>
      <c r="C458" s="1" t="s">
        <v>754</v>
      </c>
      <c r="D458" s="1">
        <v>26</v>
      </c>
    </row>
    <row r="459" spans="1:4" x14ac:dyDescent="0.2">
      <c r="A459" s="1" t="s">
        <v>2095</v>
      </c>
      <c r="B459" s="101" t="s">
        <v>1741</v>
      </c>
      <c r="C459" s="1" t="s">
        <v>301</v>
      </c>
      <c r="D459" s="1">
        <v>100</v>
      </c>
    </row>
    <row r="460" spans="1:4" x14ac:dyDescent="0.2">
      <c r="A460" s="1" t="s">
        <v>1195</v>
      </c>
      <c r="C460" s="1" t="s">
        <v>879</v>
      </c>
      <c r="D460" s="1">
        <v>166</v>
      </c>
    </row>
    <row r="461" spans="1:4" x14ac:dyDescent="0.2">
      <c r="A461" s="1" t="s">
        <v>1196</v>
      </c>
      <c r="C461" s="1" t="s">
        <v>727</v>
      </c>
      <c r="D461" s="1">
        <v>312</v>
      </c>
    </row>
    <row r="462" spans="1:4" x14ac:dyDescent="0.2">
      <c r="A462" s="1" t="s">
        <v>1197</v>
      </c>
      <c r="C462" s="1" t="s">
        <v>754</v>
      </c>
      <c r="D462" s="1">
        <v>147</v>
      </c>
    </row>
    <row r="463" spans="1:4" x14ac:dyDescent="0.2">
      <c r="A463" s="1" t="s">
        <v>2546</v>
      </c>
      <c r="C463" s="1" t="s">
        <v>883</v>
      </c>
      <c r="D463" s="1">
        <v>16</v>
      </c>
    </row>
    <row r="464" spans="1:4" x14ac:dyDescent="0.2">
      <c r="A464" s="1" t="s">
        <v>1198</v>
      </c>
      <c r="C464" s="1" t="s">
        <v>581</v>
      </c>
      <c r="D464" s="1">
        <v>55</v>
      </c>
    </row>
    <row r="465" spans="1:4" x14ac:dyDescent="0.2">
      <c r="A465" s="1" t="s">
        <v>2547</v>
      </c>
      <c r="C465" s="1" t="s">
        <v>586</v>
      </c>
      <c r="D465" s="1">
        <v>22</v>
      </c>
    </row>
    <row r="466" spans="1:4" x14ac:dyDescent="0.2">
      <c r="A466" s="1" t="s">
        <v>2548</v>
      </c>
      <c r="C466" s="85" t="s">
        <v>726</v>
      </c>
      <c r="D466" s="1">
        <v>11</v>
      </c>
    </row>
    <row r="467" spans="1:4" x14ac:dyDescent="0.2">
      <c r="A467" s="1" t="s">
        <v>2549</v>
      </c>
      <c r="C467" s="1" t="s">
        <v>950</v>
      </c>
      <c r="D467" s="1">
        <v>3</v>
      </c>
    </row>
    <row r="468" spans="1:4" x14ac:dyDescent="0.2">
      <c r="A468" s="1" t="s">
        <v>2550</v>
      </c>
      <c r="C468" s="85" t="s">
        <v>1035</v>
      </c>
      <c r="D468" s="1">
        <v>5</v>
      </c>
    </row>
    <row r="469" spans="1:4" x14ac:dyDescent="0.2">
      <c r="A469" s="1" t="s">
        <v>1199</v>
      </c>
      <c r="C469" s="1" t="s">
        <v>727</v>
      </c>
      <c r="D469" s="1">
        <v>62</v>
      </c>
    </row>
    <row r="470" spans="1:4" x14ac:dyDescent="0.2">
      <c r="A470" s="1" t="s">
        <v>1200</v>
      </c>
      <c r="C470" s="85" t="s">
        <v>581</v>
      </c>
      <c r="D470" s="1">
        <v>53</v>
      </c>
    </row>
    <row r="471" spans="1:4" x14ac:dyDescent="0.2">
      <c r="A471" s="1" t="s">
        <v>1201</v>
      </c>
      <c r="C471" s="1" t="s">
        <v>879</v>
      </c>
      <c r="D471" s="1">
        <v>102</v>
      </c>
    </row>
    <row r="472" spans="1:4" x14ac:dyDescent="0.2">
      <c r="A472" s="1" t="s">
        <v>2096</v>
      </c>
      <c r="B472" s="101" t="s">
        <v>1741</v>
      </c>
      <c r="C472" s="1" t="s">
        <v>217</v>
      </c>
      <c r="D472" s="1">
        <v>410</v>
      </c>
    </row>
    <row r="473" spans="1:4" x14ac:dyDescent="0.2">
      <c r="A473" s="1" t="s">
        <v>1202</v>
      </c>
      <c r="C473" s="1" t="s">
        <v>727</v>
      </c>
      <c r="D473" s="1">
        <v>156</v>
      </c>
    </row>
    <row r="474" spans="1:4" x14ac:dyDescent="0.2">
      <c r="A474" s="1" t="s">
        <v>2551</v>
      </c>
      <c r="C474" s="1" t="s">
        <v>581</v>
      </c>
      <c r="D474" s="1">
        <v>53</v>
      </c>
    </row>
    <row r="475" spans="1:4" x14ac:dyDescent="0.2">
      <c r="A475" s="1" t="s">
        <v>1203</v>
      </c>
      <c r="C475" s="1" t="s">
        <v>586</v>
      </c>
      <c r="D475" s="1">
        <v>40</v>
      </c>
    </row>
    <row r="476" spans="1:4" x14ac:dyDescent="0.2">
      <c r="A476" s="1" t="s">
        <v>1204</v>
      </c>
      <c r="C476" s="1" t="s">
        <v>950</v>
      </c>
      <c r="D476" s="1">
        <v>18</v>
      </c>
    </row>
    <row r="477" spans="1:4" x14ac:dyDescent="0.2">
      <c r="A477" s="1" t="s">
        <v>1205</v>
      </c>
      <c r="C477" s="85" t="s">
        <v>727</v>
      </c>
      <c r="D477" s="1">
        <v>52</v>
      </c>
    </row>
    <row r="478" spans="1:4" x14ac:dyDescent="0.2">
      <c r="A478" s="1" t="s">
        <v>2552</v>
      </c>
      <c r="B478" s="101" t="s">
        <v>1741</v>
      </c>
      <c r="C478" s="1" t="s">
        <v>217</v>
      </c>
      <c r="D478" s="1">
        <v>11</v>
      </c>
    </row>
    <row r="479" spans="1:4" x14ac:dyDescent="0.2">
      <c r="A479" s="1" t="s">
        <v>2553</v>
      </c>
      <c r="C479" s="1" t="s">
        <v>879</v>
      </c>
      <c r="D479" s="1">
        <v>30</v>
      </c>
    </row>
    <row r="480" spans="1:4" x14ac:dyDescent="0.2">
      <c r="A480" s="1" t="s">
        <v>1206</v>
      </c>
      <c r="B480" s="101" t="s">
        <v>1741</v>
      </c>
      <c r="C480" s="85" t="s">
        <v>217</v>
      </c>
      <c r="D480" s="1">
        <v>29</v>
      </c>
    </row>
    <row r="481" spans="1:4" x14ac:dyDescent="0.2">
      <c r="A481" s="1" t="s">
        <v>2554</v>
      </c>
      <c r="C481" s="1" t="s">
        <v>754</v>
      </c>
      <c r="D481" s="1">
        <v>12</v>
      </c>
    </row>
    <row r="482" spans="1:4" x14ac:dyDescent="0.2">
      <c r="A482" s="1" t="s">
        <v>2097</v>
      </c>
      <c r="C482" s="1" t="s">
        <v>727</v>
      </c>
      <c r="D482" s="1">
        <v>5</v>
      </c>
    </row>
    <row r="483" spans="1:4" x14ac:dyDescent="0.2">
      <c r="A483" s="1" t="s">
        <v>2098</v>
      </c>
      <c r="C483" s="85" t="s">
        <v>586</v>
      </c>
      <c r="D483" s="1">
        <v>29</v>
      </c>
    </row>
    <row r="484" spans="1:4" x14ac:dyDescent="0.2">
      <c r="A484" s="1" t="s">
        <v>1207</v>
      </c>
      <c r="C484" s="1" t="s">
        <v>950</v>
      </c>
      <c r="D484" s="1">
        <v>5</v>
      </c>
    </row>
    <row r="485" spans="1:4" x14ac:dyDescent="0.2">
      <c r="A485" s="1" t="s">
        <v>1208</v>
      </c>
      <c r="C485" s="1" t="s">
        <v>1036</v>
      </c>
      <c r="D485" s="1">
        <v>13</v>
      </c>
    </row>
    <row r="486" spans="1:4" x14ac:dyDescent="0.2">
      <c r="A486" s="1" t="s">
        <v>1209</v>
      </c>
      <c r="C486" s="1" t="s">
        <v>879</v>
      </c>
      <c r="D486" s="1">
        <v>222</v>
      </c>
    </row>
    <row r="487" spans="1:4" x14ac:dyDescent="0.2">
      <c r="A487" s="1" t="s">
        <v>1210</v>
      </c>
      <c r="C487" s="1" t="s">
        <v>727</v>
      </c>
      <c r="D487" s="1">
        <v>273</v>
      </c>
    </row>
    <row r="488" spans="1:4" x14ac:dyDescent="0.2">
      <c r="A488" s="1" t="s">
        <v>1211</v>
      </c>
      <c r="C488" s="85" t="s">
        <v>754</v>
      </c>
      <c r="D488" s="1">
        <v>349</v>
      </c>
    </row>
    <row r="489" spans="1:4" x14ac:dyDescent="0.2">
      <c r="A489" s="1" t="s">
        <v>2099</v>
      </c>
      <c r="B489" s="101" t="s">
        <v>1741</v>
      </c>
      <c r="C489" s="1" t="s">
        <v>299</v>
      </c>
      <c r="D489" s="1">
        <v>25</v>
      </c>
    </row>
    <row r="490" spans="1:4" x14ac:dyDescent="0.2">
      <c r="A490" s="1" t="s">
        <v>1212</v>
      </c>
      <c r="B490" s="101" t="s">
        <v>1741</v>
      </c>
      <c r="C490" s="1" t="s">
        <v>301</v>
      </c>
      <c r="D490" s="1">
        <v>14</v>
      </c>
    </row>
    <row r="491" spans="1:4" x14ac:dyDescent="0.2">
      <c r="A491" s="1" t="s">
        <v>2100</v>
      </c>
      <c r="C491" s="85" t="s">
        <v>885</v>
      </c>
      <c r="D491" s="1">
        <v>5</v>
      </c>
    </row>
    <row r="492" spans="1:4" x14ac:dyDescent="0.2">
      <c r="A492" s="1" t="s">
        <v>1213</v>
      </c>
      <c r="C492" s="1" t="s">
        <v>581</v>
      </c>
      <c r="D492" s="1">
        <v>14</v>
      </c>
    </row>
    <row r="493" spans="1:4" x14ac:dyDescent="0.2">
      <c r="A493" s="1" t="s">
        <v>2295</v>
      </c>
      <c r="C493" s="85" t="s">
        <v>586</v>
      </c>
      <c r="D493" s="1">
        <v>65</v>
      </c>
    </row>
    <row r="494" spans="1:4" x14ac:dyDescent="0.2">
      <c r="A494" s="1" t="s">
        <v>2296</v>
      </c>
      <c r="C494" s="1" t="s">
        <v>726</v>
      </c>
      <c r="D494" s="1">
        <v>34</v>
      </c>
    </row>
    <row r="495" spans="1:4" x14ac:dyDescent="0.2">
      <c r="A495" s="1" t="s">
        <v>2555</v>
      </c>
      <c r="C495" s="1" t="s">
        <v>950</v>
      </c>
      <c r="D495" s="1">
        <v>7</v>
      </c>
    </row>
    <row r="496" spans="1:4" x14ac:dyDescent="0.2">
      <c r="A496" s="1" t="s">
        <v>2556</v>
      </c>
      <c r="C496" s="85" t="s">
        <v>727</v>
      </c>
      <c r="D496" s="1">
        <v>10</v>
      </c>
    </row>
    <row r="497" spans="1:4" x14ac:dyDescent="0.2">
      <c r="A497" s="1" t="s">
        <v>2297</v>
      </c>
      <c r="C497" s="85" t="s">
        <v>581</v>
      </c>
      <c r="D497" s="1">
        <v>45</v>
      </c>
    </row>
    <row r="498" spans="1:4" x14ac:dyDescent="0.2">
      <c r="A498" s="1" t="s">
        <v>2298</v>
      </c>
      <c r="C498" s="1" t="s">
        <v>586</v>
      </c>
      <c r="D498" s="1">
        <v>140</v>
      </c>
    </row>
    <row r="499" spans="1:4" x14ac:dyDescent="0.2">
      <c r="A499" s="1" t="s">
        <v>2299</v>
      </c>
      <c r="C499" s="1" t="s">
        <v>581</v>
      </c>
      <c r="D499" s="1">
        <v>57</v>
      </c>
    </row>
    <row r="500" spans="1:4" x14ac:dyDescent="0.2">
      <c r="A500" s="1" t="s">
        <v>2300</v>
      </c>
      <c r="C500" s="1" t="s">
        <v>586</v>
      </c>
      <c r="D500" s="1">
        <v>30</v>
      </c>
    </row>
    <row r="501" spans="1:4" x14ac:dyDescent="0.2">
      <c r="A501" s="1" t="s">
        <v>2301</v>
      </c>
      <c r="C501" s="1" t="s">
        <v>726</v>
      </c>
      <c r="D501" s="1">
        <v>5</v>
      </c>
    </row>
    <row r="502" spans="1:4" x14ac:dyDescent="0.2">
      <c r="A502" s="1" t="s">
        <v>2302</v>
      </c>
      <c r="C502" s="1" t="s">
        <v>581</v>
      </c>
      <c r="D502" s="1">
        <v>12</v>
      </c>
    </row>
    <row r="503" spans="1:4" x14ac:dyDescent="0.2">
      <c r="A503" s="1" t="s">
        <v>2303</v>
      </c>
      <c r="C503" s="1" t="s">
        <v>586</v>
      </c>
      <c r="D503" s="1">
        <v>15</v>
      </c>
    </row>
    <row r="504" spans="1:4" x14ac:dyDescent="0.2">
      <c r="A504" s="1" t="s">
        <v>2304</v>
      </c>
      <c r="C504" s="85" t="s">
        <v>726</v>
      </c>
      <c r="D504" s="1">
        <v>12</v>
      </c>
    </row>
    <row r="505" spans="1:4" x14ac:dyDescent="0.2">
      <c r="A505" s="1" t="s">
        <v>2305</v>
      </c>
      <c r="C505" s="1" t="s">
        <v>754</v>
      </c>
      <c r="D505" s="1">
        <v>88</v>
      </c>
    </row>
    <row r="506" spans="1:4" x14ac:dyDescent="0.2">
      <c r="A506" s="1" t="s">
        <v>2557</v>
      </c>
      <c r="C506" s="1" t="s">
        <v>883</v>
      </c>
      <c r="D506" s="1">
        <v>48</v>
      </c>
    </row>
    <row r="507" spans="1:4" x14ac:dyDescent="0.2">
      <c r="A507" s="1" t="s">
        <v>1214</v>
      </c>
      <c r="C507" s="1" t="s">
        <v>583</v>
      </c>
      <c r="D507" s="1">
        <v>75</v>
      </c>
    </row>
    <row r="508" spans="1:4" x14ac:dyDescent="0.2">
      <c r="A508" s="1" t="s">
        <v>1215</v>
      </c>
      <c r="C508" s="1" t="s">
        <v>581</v>
      </c>
      <c r="D508" s="1">
        <v>125</v>
      </c>
    </row>
    <row r="509" spans="1:4" x14ac:dyDescent="0.2">
      <c r="A509" s="1" t="s">
        <v>2306</v>
      </c>
      <c r="C509" s="1" t="s">
        <v>586</v>
      </c>
      <c r="D509" s="1">
        <v>44</v>
      </c>
    </row>
    <row r="510" spans="1:4" x14ac:dyDescent="0.2">
      <c r="A510" s="1" t="s">
        <v>1216</v>
      </c>
      <c r="C510" s="1" t="s">
        <v>583</v>
      </c>
      <c r="D510" s="1">
        <v>19</v>
      </c>
    </row>
    <row r="511" spans="1:4" x14ac:dyDescent="0.2">
      <c r="A511" s="1" t="s">
        <v>1217</v>
      </c>
      <c r="C511" s="1" t="s">
        <v>581</v>
      </c>
      <c r="D511" s="1">
        <v>34</v>
      </c>
    </row>
    <row r="512" spans="1:4" x14ac:dyDescent="0.2">
      <c r="A512" s="1" t="s">
        <v>2307</v>
      </c>
      <c r="C512" s="1" t="s">
        <v>583</v>
      </c>
      <c r="D512" s="1">
        <v>6</v>
      </c>
    </row>
    <row r="513" spans="1:4" x14ac:dyDescent="0.2">
      <c r="A513" s="1" t="s">
        <v>2308</v>
      </c>
      <c r="C513" s="1" t="s">
        <v>581</v>
      </c>
      <c r="D513" s="1">
        <v>20</v>
      </c>
    </row>
    <row r="514" spans="1:4" x14ac:dyDescent="0.2">
      <c r="A514" s="1" t="s">
        <v>2309</v>
      </c>
      <c r="C514" s="1" t="s">
        <v>586</v>
      </c>
      <c r="D514" s="1">
        <v>5</v>
      </c>
    </row>
    <row r="515" spans="1:4" x14ac:dyDescent="0.2">
      <c r="A515" s="1" t="s">
        <v>2310</v>
      </c>
      <c r="C515" s="85" t="s">
        <v>726</v>
      </c>
      <c r="D515" s="1">
        <v>25</v>
      </c>
    </row>
    <row r="516" spans="1:4" x14ac:dyDescent="0.2">
      <c r="A516" s="1" t="s">
        <v>2558</v>
      </c>
      <c r="C516" s="1" t="s">
        <v>879</v>
      </c>
      <c r="D516" s="1">
        <v>28</v>
      </c>
    </row>
    <row r="517" spans="1:4" x14ac:dyDescent="0.2">
      <c r="A517" s="1" t="s">
        <v>2559</v>
      </c>
      <c r="C517" s="1" t="s">
        <v>727</v>
      </c>
      <c r="D517" s="1">
        <v>36</v>
      </c>
    </row>
    <row r="518" spans="1:4" x14ac:dyDescent="0.2">
      <c r="A518" s="1" t="s">
        <v>2560</v>
      </c>
      <c r="C518" s="1" t="s">
        <v>754</v>
      </c>
      <c r="D518" s="1">
        <v>10</v>
      </c>
    </row>
    <row r="519" spans="1:4" x14ac:dyDescent="0.2">
      <c r="A519" s="1" t="s">
        <v>2561</v>
      </c>
      <c r="C519" s="85" t="s">
        <v>883</v>
      </c>
      <c r="D519" s="1">
        <v>5</v>
      </c>
    </row>
    <row r="520" spans="1:4" x14ac:dyDescent="0.2">
      <c r="A520" s="1" t="s">
        <v>2562</v>
      </c>
      <c r="C520" s="1" t="s">
        <v>583</v>
      </c>
      <c r="D520" s="1">
        <v>39</v>
      </c>
    </row>
    <row r="521" spans="1:4" x14ac:dyDescent="0.2">
      <c r="A521" s="1" t="s">
        <v>1218</v>
      </c>
      <c r="C521" s="1" t="s">
        <v>879</v>
      </c>
      <c r="D521" s="1">
        <v>51</v>
      </c>
    </row>
    <row r="522" spans="1:4" x14ac:dyDescent="0.2">
      <c r="A522" s="1" t="s">
        <v>1219</v>
      </c>
      <c r="B522" s="101" t="s">
        <v>1741</v>
      </c>
      <c r="C522" s="85" t="s">
        <v>217</v>
      </c>
      <c r="D522" s="1">
        <v>107</v>
      </c>
    </row>
    <row r="523" spans="1:4" x14ac:dyDescent="0.2">
      <c r="A523" s="1" t="s">
        <v>1220</v>
      </c>
      <c r="C523" s="1" t="s">
        <v>727</v>
      </c>
      <c r="D523" s="1">
        <v>65</v>
      </c>
    </row>
    <row r="524" spans="1:4" x14ac:dyDescent="0.2">
      <c r="A524" s="1" t="s">
        <v>2563</v>
      </c>
      <c r="C524" s="1" t="s">
        <v>754</v>
      </c>
      <c r="D524" s="1">
        <v>96</v>
      </c>
    </row>
    <row r="525" spans="1:4" x14ac:dyDescent="0.2">
      <c r="A525" s="1" t="s">
        <v>1221</v>
      </c>
      <c r="B525" s="101" t="s">
        <v>1741</v>
      </c>
      <c r="C525" s="1" t="s">
        <v>301</v>
      </c>
      <c r="D525" s="1">
        <v>148</v>
      </c>
    </row>
    <row r="526" spans="1:4" x14ac:dyDescent="0.2">
      <c r="A526" s="1" t="s">
        <v>2564</v>
      </c>
      <c r="C526" s="85" t="s">
        <v>883</v>
      </c>
      <c r="D526" s="1">
        <v>56</v>
      </c>
    </row>
    <row r="527" spans="1:4" x14ac:dyDescent="0.2">
      <c r="A527" s="1" t="s">
        <v>2565</v>
      </c>
      <c r="C527" s="1" t="s">
        <v>885</v>
      </c>
      <c r="D527" s="1">
        <v>7</v>
      </c>
    </row>
    <row r="528" spans="1:4" x14ac:dyDescent="0.2">
      <c r="A528" s="1" t="s">
        <v>1222</v>
      </c>
      <c r="B528" s="101" t="s">
        <v>1741</v>
      </c>
      <c r="C528" s="1" t="s">
        <v>217</v>
      </c>
      <c r="D528" s="1">
        <v>91</v>
      </c>
    </row>
    <row r="529" spans="1:4" x14ac:dyDescent="0.2">
      <c r="A529" s="1" t="s">
        <v>1223</v>
      </c>
      <c r="B529" s="101" t="s">
        <v>1741</v>
      </c>
      <c r="C529" s="1" t="s">
        <v>217</v>
      </c>
      <c r="D529" s="1">
        <v>10</v>
      </c>
    </row>
    <row r="530" spans="1:4" x14ac:dyDescent="0.2">
      <c r="A530" s="1" t="s">
        <v>2566</v>
      </c>
      <c r="C530" s="85" t="s">
        <v>883</v>
      </c>
      <c r="D530" s="1">
        <v>17</v>
      </c>
    </row>
    <row r="531" spans="1:4" x14ac:dyDescent="0.2">
      <c r="A531" s="1" t="s">
        <v>1224</v>
      </c>
      <c r="C531" s="85" t="s">
        <v>928</v>
      </c>
      <c r="D531" s="1">
        <v>63</v>
      </c>
    </row>
    <row r="532" spans="1:4" x14ac:dyDescent="0.2">
      <c r="A532" s="1" t="s">
        <v>1225</v>
      </c>
      <c r="C532" s="85" t="s">
        <v>727</v>
      </c>
      <c r="D532" s="1">
        <v>15</v>
      </c>
    </row>
    <row r="533" spans="1:4" x14ac:dyDescent="0.2">
      <c r="A533" s="1" t="s">
        <v>1226</v>
      </c>
      <c r="C533" s="85" t="s">
        <v>928</v>
      </c>
      <c r="D533" s="1">
        <v>60</v>
      </c>
    </row>
    <row r="534" spans="1:4" x14ac:dyDescent="0.2">
      <c r="A534" s="1" t="s">
        <v>1227</v>
      </c>
      <c r="C534" s="85" t="s">
        <v>727</v>
      </c>
      <c r="D534" s="1">
        <v>125</v>
      </c>
    </row>
    <row r="535" spans="1:4" x14ac:dyDescent="0.2">
      <c r="A535" s="1" t="s">
        <v>1228</v>
      </c>
      <c r="C535" s="85" t="s">
        <v>754</v>
      </c>
      <c r="D535" s="1">
        <v>37</v>
      </c>
    </row>
    <row r="536" spans="1:4" x14ac:dyDescent="0.2">
      <c r="A536" s="1" t="s">
        <v>2311</v>
      </c>
      <c r="C536" s="85" t="s">
        <v>883</v>
      </c>
      <c r="D536" s="1">
        <v>9</v>
      </c>
    </row>
    <row r="537" spans="1:4" x14ac:dyDescent="0.2">
      <c r="A537" s="1" t="s">
        <v>1229</v>
      </c>
      <c r="C537" s="85" t="s">
        <v>928</v>
      </c>
      <c r="D537" s="1">
        <v>740</v>
      </c>
    </row>
    <row r="538" spans="1:4" x14ac:dyDescent="0.2">
      <c r="A538" s="1" t="s">
        <v>1230</v>
      </c>
      <c r="C538" s="85" t="s">
        <v>879</v>
      </c>
      <c r="D538" s="1">
        <v>106</v>
      </c>
    </row>
    <row r="539" spans="1:4" x14ac:dyDescent="0.2">
      <c r="A539" s="1" t="s">
        <v>1231</v>
      </c>
      <c r="C539" s="85" t="s">
        <v>727</v>
      </c>
      <c r="D539" s="1">
        <v>322</v>
      </c>
    </row>
    <row r="540" spans="1:4" x14ac:dyDescent="0.2">
      <c r="A540" s="1" t="s">
        <v>1232</v>
      </c>
      <c r="C540" s="85" t="s">
        <v>883</v>
      </c>
      <c r="D540" s="1">
        <v>6</v>
      </c>
    </row>
    <row r="541" spans="1:4" x14ac:dyDescent="0.2">
      <c r="A541" s="1" t="s">
        <v>2312</v>
      </c>
      <c r="C541" s="85" t="s">
        <v>586</v>
      </c>
      <c r="D541" s="1">
        <v>115</v>
      </c>
    </row>
    <row r="542" spans="1:4" x14ac:dyDescent="0.2">
      <c r="A542" s="1" t="s">
        <v>2567</v>
      </c>
      <c r="C542" s="85" t="s">
        <v>727</v>
      </c>
      <c r="D542" s="1">
        <v>36</v>
      </c>
    </row>
    <row r="543" spans="1:4" x14ac:dyDescent="0.2">
      <c r="A543" s="1" t="s">
        <v>1233</v>
      </c>
      <c r="C543" s="85" t="s">
        <v>928</v>
      </c>
      <c r="D543" s="1">
        <v>77</v>
      </c>
    </row>
    <row r="544" spans="1:4" x14ac:dyDescent="0.2">
      <c r="A544" s="1" t="s">
        <v>2101</v>
      </c>
      <c r="B544" s="101" t="s">
        <v>1741</v>
      </c>
      <c r="C544" s="85" t="s">
        <v>217</v>
      </c>
      <c r="D544" s="1">
        <v>6</v>
      </c>
    </row>
    <row r="545" spans="1:4" x14ac:dyDescent="0.2">
      <c r="A545" s="1" t="s">
        <v>2313</v>
      </c>
      <c r="C545" s="85" t="s">
        <v>727</v>
      </c>
      <c r="D545" s="1">
        <v>67</v>
      </c>
    </row>
    <row r="546" spans="1:4" x14ac:dyDescent="0.2">
      <c r="A546" s="1" t="s">
        <v>1234</v>
      </c>
      <c r="C546" s="85" t="s">
        <v>928</v>
      </c>
      <c r="D546" s="1">
        <v>667</v>
      </c>
    </row>
    <row r="547" spans="1:4" x14ac:dyDescent="0.2">
      <c r="A547" s="1" t="s">
        <v>1235</v>
      </c>
      <c r="B547" s="101" t="s">
        <v>1741</v>
      </c>
      <c r="C547" s="85" t="s">
        <v>217</v>
      </c>
      <c r="D547" s="1">
        <v>40</v>
      </c>
    </row>
    <row r="548" spans="1:4" x14ac:dyDescent="0.2">
      <c r="A548" s="1" t="s">
        <v>1236</v>
      </c>
      <c r="C548" s="85" t="s">
        <v>727</v>
      </c>
      <c r="D548" s="1">
        <v>278</v>
      </c>
    </row>
    <row r="549" spans="1:4" x14ac:dyDescent="0.2">
      <c r="A549" s="1" t="s">
        <v>1237</v>
      </c>
      <c r="C549" s="85" t="s">
        <v>754</v>
      </c>
      <c r="D549" s="1">
        <v>33</v>
      </c>
    </row>
    <row r="550" spans="1:4" x14ac:dyDescent="0.2">
      <c r="A550" s="1" t="s">
        <v>1238</v>
      </c>
      <c r="C550" s="85" t="s">
        <v>883</v>
      </c>
      <c r="D550" s="1">
        <v>6</v>
      </c>
    </row>
    <row r="551" spans="1:4" x14ac:dyDescent="0.2">
      <c r="A551" s="1" t="s">
        <v>1239</v>
      </c>
      <c r="C551" s="85" t="s">
        <v>754</v>
      </c>
      <c r="D551" s="1">
        <v>7</v>
      </c>
    </row>
    <row r="552" spans="1:4" x14ac:dyDescent="0.2">
      <c r="A552" s="1" t="s">
        <v>1240</v>
      </c>
      <c r="C552" s="85" t="s">
        <v>879</v>
      </c>
      <c r="D552" s="1">
        <v>334</v>
      </c>
    </row>
    <row r="553" spans="1:4" x14ac:dyDescent="0.2">
      <c r="A553" s="1" t="s">
        <v>1241</v>
      </c>
      <c r="C553" s="85" t="s">
        <v>879</v>
      </c>
      <c r="D553" s="1">
        <v>437</v>
      </c>
    </row>
    <row r="554" spans="1:4" x14ac:dyDescent="0.2">
      <c r="A554" s="1" t="s">
        <v>1242</v>
      </c>
      <c r="B554" s="101" t="s">
        <v>1741</v>
      </c>
      <c r="C554" s="85" t="s">
        <v>217</v>
      </c>
      <c r="D554" s="1">
        <v>279</v>
      </c>
    </row>
    <row r="555" spans="1:4" x14ac:dyDescent="0.2">
      <c r="A555" s="1" t="s">
        <v>1243</v>
      </c>
      <c r="C555" s="85" t="s">
        <v>727</v>
      </c>
      <c r="D555" s="1">
        <v>1097</v>
      </c>
    </row>
    <row r="556" spans="1:4" x14ac:dyDescent="0.2">
      <c r="A556" s="1" t="s">
        <v>1244</v>
      </c>
      <c r="C556" s="85" t="s">
        <v>754</v>
      </c>
      <c r="D556" s="1">
        <v>669</v>
      </c>
    </row>
    <row r="557" spans="1:4" x14ac:dyDescent="0.2">
      <c r="A557" s="1" t="s">
        <v>1245</v>
      </c>
      <c r="B557" s="101" t="s">
        <v>1741</v>
      </c>
      <c r="C557" s="85" t="s">
        <v>301</v>
      </c>
      <c r="D557" s="1">
        <v>132</v>
      </c>
    </row>
    <row r="558" spans="1:4" x14ac:dyDescent="0.2">
      <c r="A558" s="1" t="s">
        <v>1246</v>
      </c>
      <c r="C558" s="85" t="s">
        <v>883</v>
      </c>
      <c r="D558" s="1">
        <v>253</v>
      </c>
    </row>
    <row r="559" spans="1:4" x14ac:dyDescent="0.2">
      <c r="A559" s="1" t="s">
        <v>1247</v>
      </c>
      <c r="C559" s="85" t="s">
        <v>885</v>
      </c>
      <c r="D559" s="1">
        <v>25</v>
      </c>
    </row>
    <row r="560" spans="1:4" x14ac:dyDescent="0.2">
      <c r="A560" s="1" t="s">
        <v>1248</v>
      </c>
      <c r="B560" s="101" t="s">
        <v>1741</v>
      </c>
      <c r="C560" s="85" t="s">
        <v>217</v>
      </c>
      <c r="D560" s="1">
        <v>25</v>
      </c>
    </row>
    <row r="561" spans="1:4" x14ac:dyDescent="0.2">
      <c r="A561" s="1" t="s">
        <v>1249</v>
      </c>
      <c r="C561" s="85" t="s">
        <v>727</v>
      </c>
      <c r="D561" s="1">
        <v>245</v>
      </c>
    </row>
    <row r="562" spans="1:4" x14ac:dyDescent="0.2">
      <c r="A562" s="1" t="s">
        <v>1250</v>
      </c>
      <c r="C562" s="85" t="s">
        <v>754</v>
      </c>
      <c r="D562" s="1">
        <v>238</v>
      </c>
    </row>
    <row r="563" spans="1:4" x14ac:dyDescent="0.2">
      <c r="A563" s="1" t="s">
        <v>1251</v>
      </c>
      <c r="C563" s="85" t="s">
        <v>883</v>
      </c>
      <c r="D563" s="1">
        <v>185</v>
      </c>
    </row>
    <row r="564" spans="1:4" x14ac:dyDescent="0.2">
      <c r="A564" s="1" t="s">
        <v>1252</v>
      </c>
      <c r="C564" s="1" t="s">
        <v>879</v>
      </c>
      <c r="D564" s="1">
        <v>228</v>
      </c>
    </row>
    <row r="565" spans="1:4" x14ac:dyDescent="0.2">
      <c r="A565" s="1" t="s">
        <v>1253</v>
      </c>
      <c r="B565" s="101" t="s">
        <v>1741</v>
      </c>
      <c r="C565" s="1" t="s">
        <v>217</v>
      </c>
      <c r="D565" s="1">
        <v>531</v>
      </c>
    </row>
    <row r="566" spans="1:4" x14ac:dyDescent="0.2">
      <c r="A566" s="1" t="s">
        <v>1254</v>
      </c>
      <c r="C566" s="1" t="s">
        <v>727</v>
      </c>
      <c r="D566" s="1">
        <v>1407</v>
      </c>
    </row>
    <row r="567" spans="1:4" x14ac:dyDescent="0.2">
      <c r="A567" s="1" t="s">
        <v>1255</v>
      </c>
      <c r="C567" s="1" t="s">
        <v>754</v>
      </c>
      <c r="D567" s="1">
        <v>452</v>
      </c>
    </row>
    <row r="568" spans="1:4" x14ac:dyDescent="0.2">
      <c r="A568" s="1" t="s">
        <v>1256</v>
      </c>
      <c r="B568" s="101" t="s">
        <v>1741</v>
      </c>
      <c r="C568" s="1" t="s">
        <v>301</v>
      </c>
      <c r="D568" s="1">
        <v>351</v>
      </c>
    </row>
    <row r="569" spans="1:4" x14ac:dyDescent="0.2">
      <c r="A569" s="1" t="s">
        <v>1257</v>
      </c>
      <c r="C569" s="1" t="s">
        <v>883</v>
      </c>
      <c r="D569" s="1">
        <v>16</v>
      </c>
    </row>
    <row r="570" spans="1:4" x14ac:dyDescent="0.2">
      <c r="A570" s="1" t="s">
        <v>1258</v>
      </c>
      <c r="B570" s="101" t="s">
        <v>1741</v>
      </c>
      <c r="C570" s="1" t="s">
        <v>217</v>
      </c>
      <c r="D570" s="1">
        <v>696</v>
      </c>
    </row>
    <row r="571" spans="1:4" x14ac:dyDescent="0.2">
      <c r="A571" s="1" t="s">
        <v>1259</v>
      </c>
      <c r="C571" s="1" t="s">
        <v>727</v>
      </c>
      <c r="D571" s="1">
        <v>2501</v>
      </c>
    </row>
    <row r="572" spans="1:4" x14ac:dyDescent="0.2">
      <c r="A572" s="1" t="s">
        <v>1260</v>
      </c>
      <c r="C572" s="1" t="s">
        <v>754</v>
      </c>
      <c r="D572" s="1">
        <v>1274</v>
      </c>
    </row>
    <row r="573" spans="1:4" x14ac:dyDescent="0.2">
      <c r="A573" s="1" t="s">
        <v>1261</v>
      </c>
      <c r="B573" s="101" t="s">
        <v>1741</v>
      </c>
      <c r="C573" s="1" t="s">
        <v>299</v>
      </c>
      <c r="D573" s="1">
        <v>31</v>
      </c>
    </row>
    <row r="574" spans="1:4" x14ac:dyDescent="0.2">
      <c r="A574" s="1" t="s">
        <v>1262</v>
      </c>
      <c r="B574" s="101" t="s">
        <v>1741</v>
      </c>
      <c r="C574" s="1" t="s">
        <v>301</v>
      </c>
      <c r="D574" s="1">
        <v>948</v>
      </c>
    </row>
    <row r="575" spans="1:4" x14ac:dyDescent="0.2">
      <c r="A575" s="1" t="s">
        <v>1263</v>
      </c>
      <c r="C575" s="1" t="s">
        <v>883</v>
      </c>
      <c r="D575" s="1">
        <v>340</v>
      </c>
    </row>
    <row r="576" spans="1:4" x14ac:dyDescent="0.2">
      <c r="A576" s="1" t="s">
        <v>1264</v>
      </c>
      <c r="C576" s="85" t="s">
        <v>885</v>
      </c>
      <c r="D576" s="1">
        <v>293</v>
      </c>
    </row>
    <row r="577" spans="1:4" x14ac:dyDescent="0.2">
      <c r="A577" s="1" t="s">
        <v>1265</v>
      </c>
      <c r="C577" s="1" t="s">
        <v>879</v>
      </c>
      <c r="D577" s="1">
        <v>33</v>
      </c>
    </row>
    <row r="578" spans="1:4" x14ac:dyDescent="0.2">
      <c r="A578" s="1" t="s">
        <v>1266</v>
      </c>
      <c r="C578" s="1" t="s">
        <v>727</v>
      </c>
      <c r="D578" s="1">
        <v>340</v>
      </c>
    </row>
    <row r="579" spans="1:4" x14ac:dyDescent="0.2">
      <c r="A579" s="1" t="s">
        <v>1267</v>
      </c>
      <c r="C579" s="85" t="s">
        <v>754</v>
      </c>
      <c r="D579" s="1">
        <v>62</v>
      </c>
    </row>
    <row r="580" spans="1:4" x14ac:dyDescent="0.2">
      <c r="A580" s="1" t="s">
        <v>2568</v>
      </c>
      <c r="C580" s="1" t="s">
        <v>883</v>
      </c>
      <c r="D580" s="1">
        <v>54</v>
      </c>
    </row>
    <row r="581" spans="1:4" x14ac:dyDescent="0.2">
      <c r="A581" s="1" t="s">
        <v>1268</v>
      </c>
      <c r="C581" s="1" t="s">
        <v>879</v>
      </c>
      <c r="D581" s="1">
        <v>84</v>
      </c>
    </row>
    <row r="582" spans="1:4" x14ac:dyDescent="0.2">
      <c r="A582" s="1" t="s">
        <v>1269</v>
      </c>
      <c r="B582" s="101" t="s">
        <v>1741</v>
      </c>
      <c r="C582" s="1" t="s">
        <v>217</v>
      </c>
      <c r="D582" s="1">
        <v>54</v>
      </c>
    </row>
    <row r="583" spans="1:4" x14ac:dyDescent="0.2">
      <c r="A583" s="1" t="s">
        <v>1270</v>
      </c>
      <c r="C583" s="1" t="s">
        <v>727</v>
      </c>
      <c r="D583" s="1">
        <v>172</v>
      </c>
    </row>
    <row r="584" spans="1:4" x14ac:dyDescent="0.2">
      <c r="A584" s="1" t="s">
        <v>1271</v>
      </c>
      <c r="C584" s="1" t="s">
        <v>754</v>
      </c>
      <c r="D584" s="1">
        <v>48</v>
      </c>
    </row>
    <row r="585" spans="1:4" x14ac:dyDescent="0.2">
      <c r="A585" s="1" t="s">
        <v>2569</v>
      </c>
      <c r="C585" s="1" t="s">
        <v>883</v>
      </c>
      <c r="D585" s="1">
        <v>40</v>
      </c>
    </row>
    <row r="586" spans="1:4" x14ac:dyDescent="0.2">
      <c r="A586" s="1" t="s">
        <v>1272</v>
      </c>
      <c r="C586" s="85" t="s">
        <v>754</v>
      </c>
      <c r="D586" s="1">
        <v>27</v>
      </c>
    </row>
    <row r="587" spans="1:4" x14ac:dyDescent="0.2">
      <c r="A587" s="1" t="s">
        <v>1273</v>
      </c>
      <c r="C587" s="1" t="s">
        <v>754</v>
      </c>
      <c r="D587" s="1">
        <v>24</v>
      </c>
    </row>
    <row r="588" spans="1:4" x14ac:dyDescent="0.2">
      <c r="A588" s="1" t="s">
        <v>1274</v>
      </c>
      <c r="C588" s="1" t="s">
        <v>883</v>
      </c>
      <c r="D588" s="1">
        <v>59</v>
      </c>
    </row>
    <row r="589" spans="1:4" x14ac:dyDescent="0.2">
      <c r="A589" s="1" t="s">
        <v>1275</v>
      </c>
      <c r="C589" s="85" t="s">
        <v>885</v>
      </c>
      <c r="D589" s="1">
        <v>5</v>
      </c>
    </row>
    <row r="590" spans="1:4" x14ac:dyDescent="0.2">
      <c r="A590" s="1" t="s">
        <v>2102</v>
      </c>
      <c r="C590" s="1" t="s">
        <v>879</v>
      </c>
      <c r="D590" s="1">
        <v>5</v>
      </c>
    </row>
    <row r="591" spans="1:4" x14ac:dyDescent="0.2">
      <c r="A591" s="1" t="s">
        <v>2103</v>
      </c>
      <c r="C591" s="1" t="s">
        <v>727</v>
      </c>
      <c r="D591" s="1">
        <v>155</v>
      </c>
    </row>
    <row r="592" spans="1:4" x14ac:dyDescent="0.2">
      <c r="A592" s="1" t="s">
        <v>2104</v>
      </c>
      <c r="C592" s="1" t="s">
        <v>754</v>
      </c>
      <c r="D592" s="1">
        <v>30</v>
      </c>
    </row>
    <row r="593" spans="1:4" x14ac:dyDescent="0.2">
      <c r="A593" s="1" t="s">
        <v>1276</v>
      </c>
      <c r="C593" s="1" t="s">
        <v>879</v>
      </c>
      <c r="D593" s="1">
        <v>129</v>
      </c>
    </row>
    <row r="594" spans="1:4" x14ac:dyDescent="0.2">
      <c r="A594" s="1" t="s">
        <v>1277</v>
      </c>
      <c r="B594" s="101" t="s">
        <v>1741</v>
      </c>
      <c r="C594" s="1" t="s">
        <v>217</v>
      </c>
      <c r="D594" s="1">
        <v>186</v>
      </c>
    </row>
    <row r="595" spans="1:4" x14ac:dyDescent="0.2">
      <c r="A595" s="1" t="s">
        <v>1278</v>
      </c>
      <c r="C595" s="85" t="s">
        <v>727</v>
      </c>
      <c r="D595" s="1">
        <v>636</v>
      </c>
    </row>
    <row r="596" spans="1:4" x14ac:dyDescent="0.2">
      <c r="A596" s="1" t="s">
        <v>2570</v>
      </c>
      <c r="C596" s="1" t="s">
        <v>754</v>
      </c>
      <c r="D596" s="1">
        <v>19</v>
      </c>
    </row>
    <row r="597" spans="1:4" x14ac:dyDescent="0.2">
      <c r="A597" s="1" t="s">
        <v>1279</v>
      </c>
      <c r="C597" s="1" t="s">
        <v>883</v>
      </c>
      <c r="D597" s="1">
        <v>20</v>
      </c>
    </row>
    <row r="598" spans="1:4" x14ac:dyDescent="0.2">
      <c r="A598" s="1" t="s">
        <v>1280</v>
      </c>
      <c r="C598" s="1" t="s">
        <v>879</v>
      </c>
      <c r="D598" s="1">
        <v>71</v>
      </c>
    </row>
    <row r="599" spans="1:4" x14ac:dyDescent="0.2">
      <c r="A599" s="1" t="s">
        <v>1281</v>
      </c>
      <c r="B599" s="101" t="s">
        <v>1741</v>
      </c>
      <c r="C599" s="1" t="s">
        <v>217</v>
      </c>
      <c r="D599" s="1">
        <v>94</v>
      </c>
    </row>
    <row r="600" spans="1:4" x14ac:dyDescent="0.2">
      <c r="A600" s="1" t="s">
        <v>1282</v>
      </c>
      <c r="C600" s="85" t="s">
        <v>727</v>
      </c>
      <c r="D600" s="1">
        <v>710</v>
      </c>
    </row>
    <row r="601" spans="1:4" x14ac:dyDescent="0.2">
      <c r="A601" s="1" t="s">
        <v>1283</v>
      </c>
      <c r="C601" s="85" t="s">
        <v>754</v>
      </c>
      <c r="D601" s="1">
        <v>246</v>
      </c>
    </row>
    <row r="602" spans="1:4" x14ac:dyDescent="0.2">
      <c r="A602" s="1" t="s">
        <v>1284</v>
      </c>
      <c r="C602" s="85" t="s">
        <v>883</v>
      </c>
      <c r="D602" s="1">
        <v>70</v>
      </c>
    </row>
    <row r="603" spans="1:4" x14ac:dyDescent="0.2">
      <c r="A603" s="1" t="s">
        <v>1285</v>
      </c>
      <c r="C603" s="85" t="s">
        <v>885</v>
      </c>
      <c r="D603" s="1">
        <v>12</v>
      </c>
    </row>
    <row r="604" spans="1:4" x14ac:dyDescent="0.2">
      <c r="A604" s="1" t="s">
        <v>2314</v>
      </c>
      <c r="C604" s="85" t="s">
        <v>883</v>
      </c>
      <c r="D604" s="1">
        <v>5</v>
      </c>
    </row>
    <row r="605" spans="1:4" x14ac:dyDescent="0.2">
      <c r="A605" s="1" t="s">
        <v>1286</v>
      </c>
      <c r="B605" s="101" t="s">
        <v>1741</v>
      </c>
      <c r="C605" s="1" t="s">
        <v>44</v>
      </c>
      <c r="D605" s="1">
        <v>807</v>
      </c>
    </row>
    <row r="606" spans="1:4" x14ac:dyDescent="0.2">
      <c r="A606" s="1" t="s">
        <v>1287</v>
      </c>
      <c r="C606" s="1" t="s">
        <v>583</v>
      </c>
      <c r="D606" s="1">
        <v>68</v>
      </c>
    </row>
    <row r="607" spans="1:4" x14ac:dyDescent="0.2">
      <c r="A607" s="1" t="s">
        <v>1288</v>
      </c>
      <c r="C607" s="85" t="s">
        <v>581</v>
      </c>
      <c r="D607" s="1">
        <v>5</v>
      </c>
    </row>
    <row r="608" spans="1:4" x14ac:dyDescent="0.2">
      <c r="A608" s="1" t="s">
        <v>2315</v>
      </c>
      <c r="C608" s="85" t="s">
        <v>950</v>
      </c>
      <c r="D608" s="1">
        <v>12</v>
      </c>
    </row>
    <row r="609" spans="1:4" x14ac:dyDescent="0.2">
      <c r="A609" s="1" t="s">
        <v>2105</v>
      </c>
      <c r="B609" s="101" t="s">
        <v>1741</v>
      </c>
      <c r="C609" s="1" t="s">
        <v>44</v>
      </c>
      <c r="D609" s="1">
        <v>727</v>
      </c>
    </row>
    <row r="610" spans="1:4" x14ac:dyDescent="0.2">
      <c r="A610" s="1" t="s">
        <v>1289</v>
      </c>
      <c r="B610" s="101" t="s">
        <v>1741</v>
      </c>
      <c r="C610" s="1" t="s">
        <v>42</v>
      </c>
      <c r="D610" s="1">
        <v>554</v>
      </c>
    </row>
    <row r="611" spans="1:4" x14ac:dyDescent="0.2">
      <c r="A611" s="1" t="s">
        <v>2106</v>
      </c>
      <c r="B611" s="101" t="s">
        <v>1741</v>
      </c>
      <c r="C611" s="1" t="s">
        <v>44</v>
      </c>
      <c r="D611" s="1">
        <v>785</v>
      </c>
    </row>
    <row r="612" spans="1:4" x14ac:dyDescent="0.2">
      <c r="A612" s="1" t="s">
        <v>2316</v>
      </c>
      <c r="B612" s="101" t="s">
        <v>1741</v>
      </c>
      <c r="C612" s="1" t="s">
        <v>642</v>
      </c>
      <c r="D612" s="1">
        <v>562</v>
      </c>
    </row>
    <row r="613" spans="1:4" x14ac:dyDescent="0.2">
      <c r="A613" s="1" t="s">
        <v>2571</v>
      </c>
      <c r="B613" s="101" t="s">
        <v>1741</v>
      </c>
      <c r="C613" s="1" t="s">
        <v>15</v>
      </c>
      <c r="D613" s="1">
        <v>1972</v>
      </c>
    </row>
    <row r="614" spans="1:4" x14ac:dyDescent="0.2">
      <c r="A614" s="1" t="s">
        <v>1290</v>
      </c>
      <c r="B614" s="101" t="s">
        <v>1741</v>
      </c>
      <c r="C614" s="1" t="s">
        <v>42</v>
      </c>
      <c r="D614" s="1">
        <v>613</v>
      </c>
    </row>
    <row r="615" spans="1:4" x14ac:dyDescent="0.2">
      <c r="A615" s="1" t="s">
        <v>2317</v>
      </c>
      <c r="B615" s="101" t="s">
        <v>1741</v>
      </c>
      <c r="C615" s="1" t="s">
        <v>187</v>
      </c>
      <c r="D615" s="1">
        <v>147</v>
      </c>
    </row>
    <row r="616" spans="1:4" x14ac:dyDescent="0.2">
      <c r="A616" s="1" t="s">
        <v>2107</v>
      </c>
      <c r="B616" s="101" t="s">
        <v>1741</v>
      </c>
      <c r="C616" s="1" t="s">
        <v>44</v>
      </c>
      <c r="D616" s="1">
        <v>76</v>
      </c>
    </row>
    <row r="617" spans="1:4" x14ac:dyDescent="0.2">
      <c r="A617" s="1" t="s">
        <v>2318</v>
      </c>
      <c r="B617" s="101" t="s">
        <v>1741</v>
      </c>
      <c r="C617" s="1" t="s">
        <v>187</v>
      </c>
      <c r="D617" s="1">
        <v>1016</v>
      </c>
    </row>
    <row r="618" spans="1:4" x14ac:dyDescent="0.2">
      <c r="A618" s="1" t="s">
        <v>2319</v>
      </c>
      <c r="B618" s="101" t="s">
        <v>1741</v>
      </c>
      <c r="C618" s="1" t="s">
        <v>187</v>
      </c>
      <c r="D618" s="1">
        <v>188</v>
      </c>
    </row>
    <row r="619" spans="1:4" x14ac:dyDescent="0.2">
      <c r="A619" s="1" t="s">
        <v>2108</v>
      </c>
      <c r="B619" s="101" t="s">
        <v>1741</v>
      </c>
      <c r="C619" s="1" t="s">
        <v>44</v>
      </c>
      <c r="D619" s="1">
        <v>303</v>
      </c>
    </row>
    <row r="620" spans="1:4" x14ac:dyDescent="0.2">
      <c r="A620" s="1" t="s">
        <v>2109</v>
      </c>
      <c r="B620" s="101" t="s">
        <v>1741</v>
      </c>
      <c r="C620" s="1" t="s">
        <v>217</v>
      </c>
      <c r="D620" s="1">
        <v>197</v>
      </c>
    </row>
    <row r="621" spans="1:4" x14ac:dyDescent="0.2">
      <c r="A621" s="1" t="s">
        <v>2110</v>
      </c>
      <c r="B621" s="101" t="s">
        <v>1741</v>
      </c>
      <c r="C621" s="85" t="s">
        <v>44</v>
      </c>
      <c r="D621" s="1">
        <v>549</v>
      </c>
    </row>
    <row r="622" spans="1:4" x14ac:dyDescent="0.2">
      <c r="A622" s="1" t="s">
        <v>1291</v>
      </c>
      <c r="B622" s="101" t="s">
        <v>1741</v>
      </c>
      <c r="C622" s="1" t="s">
        <v>42</v>
      </c>
      <c r="D622" s="1">
        <v>643</v>
      </c>
    </row>
    <row r="623" spans="1:4" x14ac:dyDescent="0.2">
      <c r="A623" s="1" t="s">
        <v>2111</v>
      </c>
      <c r="B623" s="101" t="s">
        <v>1741</v>
      </c>
      <c r="C623" s="85" t="s">
        <v>44</v>
      </c>
      <c r="D623" s="1">
        <v>96</v>
      </c>
    </row>
    <row r="624" spans="1:4" x14ac:dyDescent="0.2">
      <c r="A624" s="1" t="s">
        <v>2112</v>
      </c>
      <c r="B624" s="101" t="s">
        <v>1741</v>
      </c>
      <c r="C624" s="1" t="s">
        <v>44</v>
      </c>
      <c r="D624" s="1">
        <v>113</v>
      </c>
    </row>
    <row r="625" spans="1:4" x14ac:dyDescent="0.2">
      <c r="A625" s="1" t="s">
        <v>2320</v>
      </c>
      <c r="B625" s="101" t="s">
        <v>1741</v>
      </c>
      <c r="C625" s="85" t="s">
        <v>44</v>
      </c>
      <c r="D625" s="1">
        <v>100</v>
      </c>
    </row>
    <row r="626" spans="1:4" x14ac:dyDescent="0.2">
      <c r="A626" s="1" t="s">
        <v>2321</v>
      </c>
      <c r="B626" s="101" t="s">
        <v>1741</v>
      </c>
      <c r="C626" s="1" t="s">
        <v>642</v>
      </c>
      <c r="D626" s="1">
        <v>304</v>
      </c>
    </row>
    <row r="627" spans="1:4" x14ac:dyDescent="0.2">
      <c r="A627" s="1" t="s">
        <v>2113</v>
      </c>
      <c r="B627" s="101" t="s">
        <v>1741</v>
      </c>
      <c r="C627" s="1" t="s">
        <v>42</v>
      </c>
      <c r="D627" s="1">
        <v>1678</v>
      </c>
    </row>
    <row r="628" spans="1:4" x14ac:dyDescent="0.2">
      <c r="A628" s="1" t="s">
        <v>1292</v>
      </c>
      <c r="B628" s="101" t="s">
        <v>1741</v>
      </c>
      <c r="C628" s="1" t="s">
        <v>44</v>
      </c>
      <c r="D628" s="1">
        <v>974</v>
      </c>
    </row>
    <row r="629" spans="1:4" x14ac:dyDescent="0.2">
      <c r="A629" s="1" t="s">
        <v>2322</v>
      </c>
      <c r="B629" s="101" t="s">
        <v>1741</v>
      </c>
      <c r="C629" s="1" t="s">
        <v>187</v>
      </c>
      <c r="D629" s="1">
        <v>327</v>
      </c>
    </row>
    <row r="630" spans="1:4" x14ac:dyDescent="0.2">
      <c r="A630" s="1" t="s">
        <v>2572</v>
      </c>
      <c r="B630" s="101" t="s">
        <v>1741</v>
      </c>
      <c r="C630" s="1" t="s">
        <v>175</v>
      </c>
      <c r="D630" s="1">
        <v>9</v>
      </c>
    </row>
    <row r="631" spans="1:4" x14ac:dyDescent="0.2">
      <c r="A631" s="1" t="s">
        <v>2114</v>
      </c>
      <c r="B631" s="101" t="s">
        <v>1741</v>
      </c>
      <c r="C631" s="85" t="s">
        <v>42</v>
      </c>
      <c r="D631" s="1">
        <v>153</v>
      </c>
    </row>
    <row r="632" spans="1:4" x14ac:dyDescent="0.2">
      <c r="A632" s="1" t="s">
        <v>2323</v>
      </c>
      <c r="B632" s="101" t="s">
        <v>1741</v>
      </c>
      <c r="C632" s="1" t="s">
        <v>44</v>
      </c>
      <c r="D632" s="1">
        <v>1831</v>
      </c>
    </row>
    <row r="633" spans="1:4" x14ac:dyDescent="0.2">
      <c r="A633" s="1" t="s">
        <v>2324</v>
      </c>
      <c r="B633" s="101" t="s">
        <v>1741</v>
      </c>
      <c r="C633" s="1" t="s">
        <v>187</v>
      </c>
      <c r="D633" s="1">
        <v>211</v>
      </c>
    </row>
    <row r="634" spans="1:4" x14ac:dyDescent="0.2">
      <c r="A634" s="1" t="s">
        <v>1293</v>
      </c>
      <c r="B634" s="101" t="s">
        <v>1741</v>
      </c>
      <c r="C634" s="1" t="s">
        <v>42</v>
      </c>
      <c r="D634" s="1">
        <v>1353</v>
      </c>
    </row>
    <row r="635" spans="1:4" x14ac:dyDescent="0.2">
      <c r="A635" s="1" t="s">
        <v>2115</v>
      </c>
      <c r="B635" s="101" t="s">
        <v>1741</v>
      </c>
      <c r="C635" s="1" t="s">
        <v>44</v>
      </c>
      <c r="D635" s="1">
        <v>847</v>
      </c>
    </row>
    <row r="636" spans="1:4" x14ac:dyDescent="0.2">
      <c r="A636" s="1" t="s">
        <v>2573</v>
      </c>
      <c r="B636" s="101" t="s">
        <v>1741</v>
      </c>
      <c r="C636" s="1" t="s">
        <v>217</v>
      </c>
      <c r="D636" s="1">
        <v>71</v>
      </c>
    </row>
    <row r="637" spans="1:4" x14ac:dyDescent="0.2">
      <c r="A637" s="1" t="s">
        <v>2116</v>
      </c>
      <c r="B637" s="101" t="s">
        <v>1741</v>
      </c>
      <c r="C637" s="1" t="s">
        <v>42</v>
      </c>
      <c r="D637" s="1">
        <v>120</v>
      </c>
    </row>
    <row r="638" spans="1:4" x14ac:dyDescent="0.2">
      <c r="A638" s="1" t="s">
        <v>2325</v>
      </c>
      <c r="B638" s="101" t="s">
        <v>1741</v>
      </c>
      <c r="C638" s="1" t="s">
        <v>642</v>
      </c>
      <c r="D638" s="1">
        <v>7</v>
      </c>
    </row>
    <row r="639" spans="1:4" x14ac:dyDescent="0.2">
      <c r="A639" s="1" t="s">
        <v>1294</v>
      </c>
      <c r="B639" s="101" t="s">
        <v>1741</v>
      </c>
      <c r="C639" s="85" t="s">
        <v>44</v>
      </c>
      <c r="D639" s="1">
        <v>425</v>
      </c>
    </row>
    <row r="640" spans="1:4" x14ac:dyDescent="0.2">
      <c r="A640" s="1" t="s">
        <v>2326</v>
      </c>
      <c r="B640" s="101" t="s">
        <v>1741</v>
      </c>
      <c r="C640" s="1" t="s">
        <v>187</v>
      </c>
      <c r="D640" s="1">
        <v>305</v>
      </c>
    </row>
    <row r="641" spans="1:4" x14ac:dyDescent="0.2">
      <c r="A641" s="1" t="s">
        <v>2327</v>
      </c>
      <c r="B641" s="101" t="s">
        <v>1741</v>
      </c>
      <c r="C641" s="85" t="s">
        <v>175</v>
      </c>
      <c r="D641" s="1">
        <v>1161</v>
      </c>
    </row>
    <row r="642" spans="1:4" x14ac:dyDescent="0.2">
      <c r="A642" s="1" t="s">
        <v>2328</v>
      </c>
      <c r="B642" s="101" t="s">
        <v>1741</v>
      </c>
      <c r="C642" s="1" t="s">
        <v>42</v>
      </c>
      <c r="D642" s="1">
        <v>251</v>
      </c>
    </row>
    <row r="643" spans="1:4" x14ac:dyDescent="0.2">
      <c r="A643" s="1" t="s">
        <v>2329</v>
      </c>
      <c r="B643" s="101" t="s">
        <v>1741</v>
      </c>
      <c r="C643" s="1" t="s">
        <v>187</v>
      </c>
      <c r="D643" s="1">
        <v>539</v>
      </c>
    </row>
    <row r="644" spans="1:4" x14ac:dyDescent="0.2">
      <c r="A644" s="1" t="s">
        <v>2574</v>
      </c>
      <c r="C644" s="1" t="s">
        <v>879</v>
      </c>
      <c r="D644" s="1">
        <v>36</v>
      </c>
    </row>
    <row r="645" spans="1:4" x14ac:dyDescent="0.2">
      <c r="A645" s="1" t="s">
        <v>1295</v>
      </c>
      <c r="C645" s="1" t="s">
        <v>879</v>
      </c>
      <c r="D645" s="1">
        <v>49</v>
      </c>
    </row>
    <row r="646" spans="1:4" x14ac:dyDescent="0.2">
      <c r="A646" s="1" t="s">
        <v>1296</v>
      </c>
      <c r="C646" s="1" t="s">
        <v>727</v>
      </c>
      <c r="D646" s="1">
        <v>126</v>
      </c>
    </row>
    <row r="647" spans="1:4" x14ac:dyDescent="0.2">
      <c r="A647" s="1" t="s">
        <v>2575</v>
      </c>
      <c r="C647" s="85" t="s">
        <v>754</v>
      </c>
      <c r="D647" s="1">
        <v>91</v>
      </c>
    </row>
    <row r="648" spans="1:4" x14ac:dyDescent="0.2">
      <c r="A648" s="1" t="s">
        <v>1297</v>
      </c>
      <c r="C648" s="1" t="s">
        <v>883</v>
      </c>
      <c r="D648" s="1">
        <v>108</v>
      </c>
    </row>
    <row r="649" spans="1:4" x14ac:dyDescent="0.2">
      <c r="A649" s="1" t="s">
        <v>1298</v>
      </c>
      <c r="C649" s="1" t="s">
        <v>885</v>
      </c>
      <c r="D649" s="1">
        <v>67</v>
      </c>
    </row>
    <row r="650" spans="1:4" x14ac:dyDescent="0.2">
      <c r="A650" s="1" t="s">
        <v>1299</v>
      </c>
      <c r="C650" s="85" t="s">
        <v>581</v>
      </c>
      <c r="D650" s="1">
        <v>14</v>
      </c>
    </row>
    <row r="651" spans="1:4" x14ac:dyDescent="0.2">
      <c r="A651" s="1" t="s">
        <v>1300</v>
      </c>
      <c r="C651" s="85" t="s">
        <v>586</v>
      </c>
      <c r="D651" s="1">
        <v>18</v>
      </c>
    </row>
    <row r="652" spans="1:4" x14ac:dyDescent="0.2">
      <c r="A652" s="1" t="s">
        <v>1301</v>
      </c>
      <c r="C652" s="1" t="s">
        <v>950</v>
      </c>
      <c r="D652" s="1">
        <v>5</v>
      </c>
    </row>
    <row r="653" spans="1:4" x14ac:dyDescent="0.2">
      <c r="A653" s="1" t="s">
        <v>1302</v>
      </c>
      <c r="C653" s="1" t="s">
        <v>1036</v>
      </c>
      <c r="D653" s="1">
        <v>20</v>
      </c>
    </row>
    <row r="654" spans="1:4" x14ac:dyDescent="0.2">
      <c r="A654" s="1" t="s">
        <v>1303</v>
      </c>
      <c r="C654" s="1" t="s">
        <v>1037</v>
      </c>
      <c r="D654" s="1">
        <v>7</v>
      </c>
    </row>
    <row r="655" spans="1:4" x14ac:dyDescent="0.2">
      <c r="A655" s="1" t="s">
        <v>1304</v>
      </c>
      <c r="C655" s="1" t="s">
        <v>883</v>
      </c>
      <c r="D655" s="1">
        <v>6</v>
      </c>
    </row>
    <row r="656" spans="1:4" x14ac:dyDescent="0.2">
      <c r="A656" s="1" t="s">
        <v>1305</v>
      </c>
      <c r="C656" s="1" t="s">
        <v>885</v>
      </c>
      <c r="D656" s="1">
        <v>7</v>
      </c>
    </row>
    <row r="657" spans="1:4" x14ac:dyDescent="0.2">
      <c r="A657" s="1" t="s">
        <v>2117</v>
      </c>
      <c r="B657" s="101" t="s">
        <v>1741</v>
      </c>
      <c r="C657" s="1" t="s">
        <v>217</v>
      </c>
      <c r="D657" s="1">
        <v>84</v>
      </c>
    </row>
    <row r="658" spans="1:4" x14ac:dyDescent="0.2">
      <c r="A658" s="1" t="s">
        <v>2118</v>
      </c>
      <c r="C658" s="1" t="s">
        <v>754</v>
      </c>
      <c r="D658" s="1">
        <v>24</v>
      </c>
    </row>
    <row r="659" spans="1:4" x14ac:dyDescent="0.2">
      <c r="A659" s="1" t="s">
        <v>2119</v>
      </c>
      <c r="C659" s="1" t="s">
        <v>879</v>
      </c>
      <c r="D659" s="1">
        <v>10</v>
      </c>
    </row>
    <row r="660" spans="1:4" x14ac:dyDescent="0.2">
      <c r="A660" s="1" t="s">
        <v>1306</v>
      </c>
      <c r="B660" s="101" t="s">
        <v>1741</v>
      </c>
      <c r="C660" s="85" t="s">
        <v>217</v>
      </c>
      <c r="D660" s="1">
        <v>77</v>
      </c>
    </row>
    <row r="661" spans="1:4" x14ac:dyDescent="0.2">
      <c r="A661" s="1" t="s">
        <v>1307</v>
      </c>
      <c r="C661" s="1" t="s">
        <v>727</v>
      </c>
      <c r="D661" s="1">
        <v>110</v>
      </c>
    </row>
    <row r="662" spans="1:4" x14ac:dyDescent="0.2">
      <c r="A662" s="1" t="s">
        <v>2120</v>
      </c>
      <c r="C662" s="1" t="s">
        <v>754</v>
      </c>
      <c r="D662" s="1">
        <v>5</v>
      </c>
    </row>
    <row r="663" spans="1:4" x14ac:dyDescent="0.2">
      <c r="A663" s="1" t="s">
        <v>1308</v>
      </c>
      <c r="C663" s="1" t="s">
        <v>727</v>
      </c>
      <c r="D663" s="1">
        <v>122</v>
      </c>
    </row>
    <row r="664" spans="1:4" x14ac:dyDescent="0.2">
      <c r="A664" s="1" t="s">
        <v>1309</v>
      </c>
      <c r="C664" s="1" t="s">
        <v>727</v>
      </c>
      <c r="D664" s="1">
        <v>126</v>
      </c>
    </row>
    <row r="665" spans="1:4" x14ac:dyDescent="0.2">
      <c r="A665" s="1" t="s">
        <v>2576</v>
      </c>
      <c r="C665" s="1" t="s">
        <v>754</v>
      </c>
      <c r="D665" s="1">
        <v>40</v>
      </c>
    </row>
    <row r="666" spans="1:4" x14ac:dyDescent="0.2">
      <c r="A666" s="1" t="s">
        <v>1310</v>
      </c>
      <c r="C666" s="1" t="s">
        <v>883</v>
      </c>
      <c r="D666" s="1">
        <v>7</v>
      </c>
    </row>
    <row r="667" spans="1:4" x14ac:dyDescent="0.2">
      <c r="A667" s="1" t="s">
        <v>1311</v>
      </c>
      <c r="C667" s="1" t="s">
        <v>879</v>
      </c>
      <c r="D667" s="1">
        <v>7</v>
      </c>
    </row>
    <row r="668" spans="1:4" x14ac:dyDescent="0.2">
      <c r="A668" s="1" t="s">
        <v>2121</v>
      </c>
      <c r="B668" s="101" t="s">
        <v>1741</v>
      </c>
      <c r="C668" s="1" t="s">
        <v>217</v>
      </c>
      <c r="D668" s="1">
        <v>190</v>
      </c>
    </row>
    <row r="669" spans="1:4" x14ac:dyDescent="0.2">
      <c r="A669" s="1" t="s">
        <v>1312</v>
      </c>
      <c r="C669" s="1" t="s">
        <v>727</v>
      </c>
      <c r="D669" s="1">
        <v>138</v>
      </c>
    </row>
    <row r="670" spans="1:4" x14ac:dyDescent="0.2">
      <c r="A670" s="1" t="s">
        <v>1313</v>
      </c>
      <c r="C670" s="1" t="s">
        <v>754</v>
      </c>
      <c r="D670" s="1">
        <v>124</v>
      </c>
    </row>
    <row r="671" spans="1:4" x14ac:dyDescent="0.2">
      <c r="A671" s="1" t="s">
        <v>2122</v>
      </c>
      <c r="B671" s="101" t="s">
        <v>1741</v>
      </c>
      <c r="C671" s="1" t="s">
        <v>301</v>
      </c>
      <c r="D671" s="1">
        <v>30</v>
      </c>
    </row>
    <row r="672" spans="1:4" x14ac:dyDescent="0.2">
      <c r="A672" s="1" t="s">
        <v>1314</v>
      </c>
      <c r="C672" s="1" t="s">
        <v>883</v>
      </c>
      <c r="D672" s="1">
        <v>5</v>
      </c>
    </row>
    <row r="673" spans="1:4" x14ac:dyDescent="0.2">
      <c r="A673" s="1" t="s">
        <v>1315</v>
      </c>
      <c r="C673" s="1" t="s">
        <v>727</v>
      </c>
      <c r="D673" s="1">
        <v>8</v>
      </c>
    </row>
    <row r="674" spans="1:4" x14ac:dyDescent="0.2">
      <c r="A674" s="1" t="s">
        <v>2577</v>
      </c>
      <c r="C674" s="1" t="s">
        <v>626</v>
      </c>
      <c r="D674" s="1">
        <v>10</v>
      </c>
    </row>
    <row r="675" spans="1:4" x14ac:dyDescent="0.2">
      <c r="A675" s="1" t="s">
        <v>1316</v>
      </c>
      <c r="C675" s="1" t="s">
        <v>583</v>
      </c>
      <c r="D675" s="1">
        <v>176</v>
      </c>
    </row>
    <row r="676" spans="1:4" x14ac:dyDescent="0.2">
      <c r="A676" s="1" t="s">
        <v>1317</v>
      </c>
      <c r="C676" s="1" t="s">
        <v>581</v>
      </c>
      <c r="D676" s="1">
        <v>94</v>
      </c>
    </row>
    <row r="677" spans="1:4" x14ac:dyDescent="0.2">
      <c r="A677" s="1" t="s">
        <v>1318</v>
      </c>
      <c r="C677" s="1" t="s">
        <v>586</v>
      </c>
      <c r="D677" s="1">
        <v>69</v>
      </c>
    </row>
    <row r="678" spans="1:4" x14ac:dyDescent="0.2">
      <c r="A678" s="1" t="s">
        <v>1319</v>
      </c>
      <c r="B678" s="101" t="s">
        <v>1741</v>
      </c>
      <c r="C678" s="85" t="s">
        <v>890</v>
      </c>
      <c r="D678" s="1">
        <v>76</v>
      </c>
    </row>
    <row r="679" spans="1:4" x14ac:dyDescent="0.2">
      <c r="A679" s="1" t="s">
        <v>1320</v>
      </c>
      <c r="C679" s="1" t="s">
        <v>583</v>
      </c>
      <c r="D679" s="1">
        <v>66</v>
      </c>
    </row>
    <row r="680" spans="1:4" x14ac:dyDescent="0.2">
      <c r="A680" s="1" t="s">
        <v>1321</v>
      </c>
      <c r="C680" s="1" t="s">
        <v>581</v>
      </c>
      <c r="D680" s="1">
        <v>20</v>
      </c>
    </row>
    <row r="681" spans="1:4" x14ac:dyDescent="0.2">
      <c r="A681" s="1" t="s">
        <v>1322</v>
      </c>
      <c r="C681" s="1" t="s">
        <v>586</v>
      </c>
      <c r="D681" s="1">
        <v>22</v>
      </c>
    </row>
    <row r="682" spans="1:4" x14ac:dyDescent="0.2">
      <c r="A682" s="1" t="s">
        <v>2330</v>
      </c>
      <c r="C682" s="1" t="s">
        <v>726</v>
      </c>
      <c r="D682" s="1">
        <v>18</v>
      </c>
    </row>
    <row r="683" spans="1:4" x14ac:dyDescent="0.2">
      <c r="A683" s="1" t="s">
        <v>1323</v>
      </c>
      <c r="B683" s="101" t="s">
        <v>1741</v>
      </c>
      <c r="C683" s="85" t="s">
        <v>890</v>
      </c>
      <c r="D683" s="1">
        <v>79</v>
      </c>
    </row>
    <row r="684" spans="1:4" x14ac:dyDescent="0.2">
      <c r="A684" s="1" t="s">
        <v>2123</v>
      </c>
      <c r="B684" s="101" t="s">
        <v>1741</v>
      </c>
      <c r="C684" s="1" t="s">
        <v>890</v>
      </c>
      <c r="D684" s="1">
        <v>65</v>
      </c>
    </row>
    <row r="685" spans="1:4" x14ac:dyDescent="0.2">
      <c r="A685" s="1" t="s">
        <v>2124</v>
      </c>
      <c r="B685" s="101" t="s">
        <v>1741</v>
      </c>
      <c r="C685" s="1" t="s">
        <v>926</v>
      </c>
      <c r="D685" s="1">
        <v>240</v>
      </c>
    </row>
    <row r="686" spans="1:4" x14ac:dyDescent="0.2">
      <c r="A686" s="1" t="s">
        <v>2125</v>
      </c>
      <c r="B686" s="101" t="s">
        <v>1741</v>
      </c>
      <c r="C686" s="1" t="s">
        <v>217</v>
      </c>
      <c r="D686" s="1">
        <v>220</v>
      </c>
    </row>
    <row r="687" spans="1:4" x14ac:dyDescent="0.2">
      <c r="A687" s="1" t="s">
        <v>2578</v>
      </c>
      <c r="C687" s="85" t="s">
        <v>586</v>
      </c>
      <c r="D687" s="1">
        <v>15</v>
      </c>
    </row>
    <row r="688" spans="1:4" x14ac:dyDescent="0.2">
      <c r="A688" s="1" t="s">
        <v>2126</v>
      </c>
      <c r="B688" s="101" t="s">
        <v>1741</v>
      </c>
      <c r="C688" s="1" t="s">
        <v>301</v>
      </c>
      <c r="D688" s="1">
        <v>54</v>
      </c>
    </row>
    <row r="689" spans="1:4" x14ac:dyDescent="0.2">
      <c r="A689" s="1" t="s">
        <v>1324</v>
      </c>
      <c r="C689" s="1" t="s">
        <v>626</v>
      </c>
      <c r="D689" s="1">
        <v>77</v>
      </c>
    </row>
    <row r="690" spans="1:4" x14ac:dyDescent="0.2">
      <c r="A690" s="1" t="s">
        <v>1325</v>
      </c>
      <c r="C690" s="1" t="s">
        <v>583</v>
      </c>
      <c r="D690" s="1">
        <v>286</v>
      </c>
    </row>
    <row r="691" spans="1:4" x14ac:dyDescent="0.2">
      <c r="A691" s="1" t="s">
        <v>2579</v>
      </c>
      <c r="C691" s="1" t="s">
        <v>581</v>
      </c>
      <c r="D691" s="1">
        <v>56</v>
      </c>
    </row>
    <row r="692" spans="1:4" x14ac:dyDescent="0.2">
      <c r="A692" s="1" t="s">
        <v>2331</v>
      </c>
      <c r="B692" s="101" t="s">
        <v>1741</v>
      </c>
      <c r="C692" s="1" t="s">
        <v>890</v>
      </c>
      <c r="D692" s="1">
        <v>250</v>
      </c>
    </row>
    <row r="693" spans="1:4" x14ac:dyDescent="0.2">
      <c r="A693" s="1" t="s">
        <v>1326</v>
      </c>
      <c r="C693" s="85" t="s">
        <v>583</v>
      </c>
      <c r="D693" s="1">
        <v>139</v>
      </c>
    </row>
    <row r="694" spans="1:4" x14ac:dyDescent="0.2">
      <c r="A694" s="1" t="s">
        <v>1327</v>
      </c>
      <c r="C694" s="1" t="s">
        <v>581</v>
      </c>
      <c r="D694" s="1">
        <v>28</v>
      </c>
    </row>
    <row r="695" spans="1:4" x14ac:dyDescent="0.2">
      <c r="A695" s="1" t="s">
        <v>1328</v>
      </c>
      <c r="C695" s="1" t="s">
        <v>583</v>
      </c>
      <c r="D695" s="1">
        <v>34</v>
      </c>
    </row>
    <row r="696" spans="1:4" x14ac:dyDescent="0.2">
      <c r="A696" s="1" t="s">
        <v>1329</v>
      </c>
      <c r="C696" s="85" t="s">
        <v>581</v>
      </c>
      <c r="D696" s="1">
        <v>26</v>
      </c>
    </row>
    <row r="697" spans="1:4" x14ac:dyDescent="0.2">
      <c r="A697" s="1" t="s">
        <v>2580</v>
      </c>
      <c r="C697" s="1" t="s">
        <v>586</v>
      </c>
      <c r="D697" s="1">
        <v>25</v>
      </c>
    </row>
    <row r="698" spans="1:4" x14ac:dyDescent="0.2">
      <c r="A698" s="1" t="s">
        <v>1330</v>
      </c>
      <c r="C698" s="1" t="s">
        <v>928</v>
      </c>
      <c r="D698" s="1">
        <v>67</v>
      </c>
    </row>
    <row r="699" spans="1:4" x14ac:dyDescent="0.2">
      <c r="A699" s="1" t="s">
        <v>1331</v>
      </c>
      <c r="C699" s="1" t="s">
        <v>727</v>
      </c>
      <c r="D699" s="1">
        <v>200</v>
      </c>
    </row>
    <row r="700" spans="1:4" x14ac:dyDescent="0.2">
      <c r="A700" s="1" t="s">
        <v>2581</v>
      </c>
      <c r="C700" s="85" t="s">
        <v>727</v>
      </c>
      <c r="D700" s="1">
        <v>24</v>
      </c>
    </row>
    <row r="701" spans="1:4" x14ac:dyDescent="0.2">
      <c r="A701" s="1" t="s">
        <v>2582</v>
      </c>
      <c r="C701" s="1" t="s">
        <v>879</v>
      </c>
      <c r="D701" s="1">
        <v>5</v>
      </c>
    </row>
    <row r="702" spans="1:4" x14ac:dyDescent="0.2">
      <c r="A702" s="1" t="s">
        <v>2583</v>
      </c>
      <c r="C702" s="1" t="s">
        <v>727</v>
      </c>
      <c r="D702" s="1">
        <v>15</v>
      </c>
    </row>
    <row r="703" spans="1:4" x14ac:dyDescent="0.2">
      <c r="A703" s="1" t="s">
        <v>2584</v>
      </c>
      <c r="C703" s="1" t="s">
        <v>727</v>
      </c>
      <c r="D703" s="1">
        <v>9</v>
      </c>
    </row>
    <row r="704" spans="1:4" x14ac:dyDescent="0.2">
      <c r="A704" s="1" t="s">
        <v>1332</v>
      </c>
      <c r="C704" s="85" t="s">
        <v>883</v>
      </c>
      <c r="D704" s="1">
        <v>5</v>
      </c>
    </row>
    <row r="705" spans="1:4" x14ac:dyDescent="0.2">
      <c r="A705" s="1" t="s">
        <v>1333</v>
      </c>
      <c r="C705" s="1" t="s">
        <v>928</v>
      </c>
      <c r="D705" s="1">
        <v>196</v>
      </c>
    </row>
    <row r="706" spans="1:4" x14ac:dyDescent="0.2">
      <c r="A706" s="1" t="s">
        <v>1334</v>
      </c>
      <c r="C706" s="85" t="s">
        <v>879</v>
      </c>
      <c r="D706" s="1">
        <v>72</v>
      </c>
    </row>
    <row r="707" spans="1:4" x14ac:dyDescent="0.2">
      <c r="A707" s="1" t="s">
        <v>1335</v>
      </c>
      <c r="B707" s="101" t="s">
        <v>1741</v>
      </c>
      <c r="C707" s="85" t="s">
        <v>217</v>
      </c>
      <c r="D707" s="1">
        <v>92</v>
      </c>
    </row>
    <row r="708" spans="1:4" x14ac:dyDescent="0.2">
      <c r="A708" s="1" t="s">
        <v>1336</v>
      </c>
      <c r="C708" s="1" t="s">
        <v>727</v>
      </c>
      <c r="D708" s="1">
        <v>171</v>
      </c>
    </row>
    <row r="709" spans="1:4" x14ac:dyDescent="0.2">
      <c r="A709" s="1" t="s">
        <v>2585</v>
      </c>
      <c r="C709" s="1" t="s">
        <v>754</v>
      </c>
      <c r="D709" s="1">
        <v>11</v>
      </c>
    </row>
    <row r="710" spans="1:4" x14ac:dyDescent="0.2">
      <c r="A710" s="1" t="s">
        <v>1337</v>
      </c>
      <c r="B710" s="101" t="s">
        <v>1741</v>
      </c>
      <c r="C710" s="1" t="s">
        <v>301</v>
      </c>
      <c r="D710" s="1">
        <v>73</v>
      </c>
    </row>
    <row r="711" spans="1:4" x14ac:dyDescent="0.2">
      <c r="A711" s="1" t="s">
        <v>2586</v>
      </c>
      <c r="C711" s="85" t="s">
        <v>885</v>
      </c>
      <c r="D711" s="1">
        <v>5</v>
      </c>
    </row>
    <row r="712" spans="1:4" x14ac:dyDescent="0.2">
      <c r="A712" s="1" t="s">
        <v>2587</v>
      </c>
      <c r="C712" s="1" t="s">
        <v>581</v>
      </c>
      <c r="D712" s="1">
        <v>23</v>
      </c>
    </row>
    <row r="713" spans="1:4" x14ac:dyDescent="0.2">
      <c r="A713" s="1" t="s">
        <v>2588</v>
      </c>
      <c r="C713" s="85" t="s">
        <v>586</v>
      </c>
      <c r="D713" s="1">
        <v>17</v>
      </c>
    </row>
    <row r="714" spans="1:4" x14ac:dyDescent="0.2">
      <c r="A714" s="1" t="s">
        <v>2127</v>
      </c>
      <c r="C714" s="1" t="s">
        <v>879</v>
      </c>
      <c r="D714" s="1">
        <v>26</v>
      </c>
    </row>
    <row r="715" spans="1:4" x14ac:dyDescent="0.2">
      <c r="A715" s="1" t="s">
        <v>2332</v>
      </c>
      <c r="B715" s="101" t="s">
        <v>1741</v>
      </c>
      <c r="C715" s="1" t="s">
        <v>217</v>
      </c>
      <c r="D715" s="1">
        <v>124</v>
      </c>
    </row>
    <row r="716" spans="1:4" x14ac:dyDescent="0.2">
      <c r="A716" s="1" t="s">
        <v>1338</v>
      </c>
      <c r="C716" s="85" t="s">
        <v>727</v>
      </c>
      <c r="D716" s="1">
        <v>53</v>
      </c>
    </row>
    <row r="717" spans="1:4" x14ac:dyDescent="0.2">
      <c r="A717" s="1" t="s">
        <v>1339</v>
      </c>
      <c r="C717" s="1" t="s">
        <v>754</v>
      </c>
      <c r="D717" s="1">
        <v>59</v>
      </c>
    </row>
    <row r="718" spans="1:4" x14ac:dyDescent="0.2">
      <c r="A718" s="1" t="s">
        <v>2589</v>
      </c>
      <c r="C718" s="1" t="s">
        <v>727</v>
      </c>
      <c r="D718" s="1">
        <v>6</v>
      </c>
    </row>
    <row r="719" spans="1:4" x14ac:dyDescent="0.2">
      <c r="A719" s="1" t="s">
        <v>2590</v>
      </c>
      <c r="C719" s="1" t="s">
        <v>727</v>
      </c>
      <c r="D719" s="1">
        <v>16</v>
      </c>
    </row>
    <row r="720" spans="1:4" x14ac:dyDescent="0.2">
      <c r="A720" s="1" t="s">
        <v>2128</v>
      </c>
      <c r="C720" s="1" t="s">
        <v>879</v>
      </c>
      <c r="D720" s="1">
        <v>46</v>
      </c>
    </row>
    <row r="721" spans="1:4" x14ac:dyDescent="0.2">
      <c r="A721" s="1" t="s">
        <v>2333</v>
      </c>
      <c r="C721" s="1" t="s">
        <v>928</v>
      </c>
      <c r="D721" s="1">
        <v>29</v>
      </c>
    </row>
    <row r="722" spans="1:4" x14ac:dyDescent="0.2">
      <c r="A722" s="1" t="s">
        <v>2129</v>
      </c>
      <c r="C722" s="1" t="s">
        <v>879</v>
      </c>
      <c r="D722" s="1">
        <v>8</v>
      </c>
    </row>
    <row r="723" spans="1:4" x14ac:dyDescent="0.2">
      <c r="A723" s="1" t="s">
        <v>2591</v>
      </c>
      <c r="C723" s="1" t="s">
        <v>727</v>
      </c>
      <c r="D723" s="1">
        <v>12</v>
      </c>
    </row>
    <row r="724" spans="1:4" x14ac:dyDescent="0.2">
      <c r="A724" s="1" t="s">
        <v>1340</v>
      </c>
      <c r="B724" s="101" t="s">
        <v>1741</v>
      </c>
      <c r="C724" s="1" t="s">
        <v>217</v>
      </c>
      <c r="D724" s="1">
        <v>247</v>
      </c>
    </row>
    <row r="725" spans="1:4" x14ac:dyDescent="0.2">
      <c r="A725" s="1" t="s">
        <v>1341</v>
      </c>
      <c r="C725" s="1" t="s">
        <v>928</v>
      </c>
      <c r="D725" s="1">
        <v>107</v>
      </c>
    </row>
    <row r="726" spans="1:4" x14ac:dyDescent="0.2">
      <c r="A726" s="1" t="s">
        <v>1342</v>
      </c>
      <c r="C726" s="1" t="s">
        <v>879</v>
      </c>
      <c r="D726" s="1">
        <v>34</v>
      </c>
    </row>
    <row r="727" spans="1:4" x14ac:dyDescent="0.2">
      <c r="A727" s="1" t="s">
        <v>1343</v>
      </c>
      <c r="C727" s="1" t="s">
        <v>727</v>
      </c>
      <c r="D727" s="1">
        <v>322</v>
      </c>
    </row>
    <row r="728" spans="1:4" x14ac:dyDescent="0.2">
      <c r="A728" s="1" t="s">
        <v>1344</v>
      </c>
      <c r="C728" s="1" t="s">
        <v>754</v>
      </c>
      <c r="D728" s="1">
        <v>59</v>
      </c>
    </row>
    <row r="729" spans="1:4" x14ac:dyDescent="0.2">
      <c r="A729" s="1" t="s">
        <v>1345</v>
      </c>
      <c r="C729" s="1" t="s">
        <v>879</v>
      </c>
      <c r="D729" s="1">
        <v>45</v>
      </c>
    </row>
    <row r="730" spans="1:4" x14ac:dyDescent="0.2">
      <c r="A730" s="1" t="s">
        <v>1346</v>
      </c>
      <c r="C730" s="1" t="s">
        <v>727</v>
      </c>
      <c r="D730" s="1">
        <v>20</v>
      </c>
    </row>
    <row r="731" spans="1:4" x14ac:dyDescent="0.2">
      <c r="A731" s="1" t="s">
        <v>1347</v>
      </c>
      <c r="C731" s="1" t="s">
        <v>928</v>
      </c>
      <c r="D731" s="1">
        <v>196</v>
      </c>
    </row>
    <row r="732" spans="1:4" x14ac:dyDescent="0.2">
      <c r="A732" s="1" t="s">
        <v>2592</v>
      </c>
      <c r="C732" s="1" t="s">
        <v>879</v>
      </c>
      <c r="D732" s="1">
        <v>9</v>
      </c>
    </row>
    <row r="733" spans="1:4" x14ac:dyDescent="0.2">
      <c r="A733" s="1" t="s">
        <v>2130</v>
      </c>
      <c r="B733" s="101" t="s">
        <v>1741</v>
      </c>
      <c r="C733" s="1" t="s">
        <v>217</v>
      </c>
      <c r="D733" s="1">
        <v>551</v>
      </c>
    </row>
    <row r="734" spans="1:4" x14ac:dyDescent="0.2">
      <c r="A734" s="1" t="s">
        <v>1348</v>
      </c>
      <c r="C734" s="85" t="s">
        <v>727</v>
      </c>
      <c r="D734" s="1">
        <v>219</v>
      </c>
    </row>
    <row r="735" spans="1:4" x14ac:dyDescent="0.2">
      <c r="A735" s="1" t="s">
        <v>1349</v>
      </c>
      <c r="C735" s="1" t="s">
        <v>583</v>
      </c>
      <c r="D735" s="1">
        <v>6</v>
      </c>
    </row>
    <row r="736" spans="1:4" x14ac:dyDescent="0.2">
      <c r="A736" s="1" t="s">
        <v>1350</v>
      </c>
      <c r="C736" s="1" t="s">
        <v>581</v>
      </c>
      <c r="D736" s="1">
        <v>29</v>
      </c>
    </row>
    <row r="737" spans="1:4" x14ac:dyDescent="0.2">
      <c r="A737" s="1" t="s">
        <v>1351</v>
      </c>
      <c r="C737" s="1" t="s">
        <v>586</v>
      </c>
      <c r="D737" s="1">
        <v>37</v>
      </c>
    </row>
    <row r="738" spans="1:4" x14ac:dyDescent="0.2">
      <c r="A738" s="1" t="s">
        <v>1352</v>
      </c>
      <c r="C738" s="1" t="s">
        <v>726</v>
      </c>
      <c r="D738" s="1">
        <v>22</v>
      </c>
    </row>
    <row r="739" spans="1:4" x14ac:dyDescent="0.2">
      <c r="A739" s="1" t="s">
        <v>2593</v>
      </c>
      <c r="C739" s="1" t="s">
        <v>879</v>
      </c>
      <c r="D739" s="1">
        <v>8</v>
      </c>
    </row>
    <row r="740" spans="1:4" x14ac:dyDescent="0.2">
      <c r="A740" s="1" t="s">
        <v>2594</v>
      </c>
      <c r="C740" s="1" t="s">
        <v>727</v>
      </c>
      <c r="D740" s="1">
        <v>20</v>
      </c>
    </row>
    <row r="741" spans="1:4" x14ac:dyDescent="0.2">
      <c r="A741" s="1" t="s">
        <v>2595</v>
      </c>
      <c r="C741" s="85" t="s">
        <v>754</v>
      </c>
      <c r="D741" s="1">
        <v>14</v>
      </c>
    </row>
    <row r="742" spans="1:4" x14ac:dyDescent="0.2">
      <c r="A742" s="1" t="s">
        <v>2596</v>
      </c>
      <c r="C742" s="1" t="s">
        <v>883</v>
      </c>
      <c r="D742" s="1">
        <v>5</v>
      </c>
    </row>
    <row r="743" spans="1:4" x14ac:dyDescent="0.2">
      <c r="A743" s="1" t="s">
        <v>1353</v>
      </c>
      <c r="C743" s="1" t="s">
        <v>879</v>
      </c>
      <c r="D743" s="1">
        <v>69</v>
      </c>
    </row>
    <row r="744" spans="1:4" x14ac:dyDescent="0.2">
      <c r="A744" s="1" t="s">
        <v>1354</v>
      </c>
      <c r="B744" s="101" t="s">
        <v>1741</v>
      </c>
      <c r="C744" s="1" t="s">
        <v>217</v>
      </c>
      <c r="D744" s="1">
        <v>61</v>
      </c>
    </row>
    <row r="745" spans="1:4" x14ac:dyDescent="0.2">
      <c r="A745" s="1" t="s">
        <v>1355</v>
      </c>
      <c r="C745" s="1" t="s">
        <v>727</v>
      </c>
      <c r="D745" s="1">
        <v>447</v>
      </c>
    </row>
    <row r="746" spans="1:4" x14ac:dyDescent="0.2">
      <c r="A746" s="1" t="s">
        <v>1356</v>
      </c>
      <c r="C746" s="1" t="s">
        <v>754</v>
      </c>
      <c r="D746" s="1">
        <v>144</v>
      </c>
    </row>
    <row r="747" spans="1:4" x14ac:dyDescent="0.2">
      <c r="A747" s="1" t="s">
        <v>1357</v>
      </c>
      <c r="B747" s="101" t="s">
        <v>1741</v>
      </c>
      <c r="C747" s="1" t="s">
        <v>299</v>
      </c>
      <c r="D747" s="1">
        <v>47</v>
      </c>
    </row>
    <row r="748" spans="1:4" x14ac:dyDescent="0.2">
      <c r="A748" s="1" t="s">
        <v>1358</v>
      </c>
      <c r="B748" s="101" t="s">
        <v>1741</v>
      </c>
      <c r="C748" s="1" t="s">
        <v>301</v>
      </c>
      <c r="D748" s="1">
        <v>51</v>
      </c>
    </row>
    <row r="749" spans="1:4" x14ac:dyDescent="0.2">
      <c r="A749" s="1" t="s">
        <v>1359</v>
      </c>
      <c r="C749" s="1" t="s">
        <v>883</v>
      </c>
      <c r="D749" s="1">
        <v>134</v>
      </c>
    </row>
    <row r="750" spans="1:4" x14ac:dyDescent="0.2">
      <c r="A750" s="1" t="s">
        <v>1360</v>
      </c>
      <c r="C750" s="1" t="s">
        <v>879</v>
      </c>
      <c r="D750" s="1">
        <v>153</v>
      </c>
    </row>
    <row r="751" spans="1:4" x14ac:dyDescent="0.2">
      <c r="A751" s="1" t="s">
        <v>1361</v>
      </c>
      <c r="C751" s="85" t="s">
        <v>727</v>
      </c>
      <c r="D751" s="1">
        <v>399</v>
      </c>
    </row>
    <row r="752" spans="1:4" x14ac:dyDescent="0.2">
      <c r="A752" s="1" t="s">
        <v>1362</v>
      </c>
      <c r="C752" s="1" t="s">
        <v>754</v>
      </c>
      <c r="D752" s="1">
        <v>218</v>
      </c>
    </row>
    <row r="753" spans="1:4" x14ac:dyDescent="0.2">
      <c r="A753" s="1" t="s">
        <v>2597</v>
      </c>
      <c r="C753" s="1" t="s">
        <v>883</v>
      </c>
      <c r="D753" s="1">
        <v>78</v>
      </c>
    </row>
    <row r="754" spans="1:4" x14ac:dyDescent="0.2">
      <c r="A754" s="1" t="s">
        <v>1363</v>
      </c>
      <c r="C754" s="1" t="s">
        <v>928</v>
      </c>
      <c r="D754" s="1">
        <v>273</v>
      </c>
    </row>
    <row r="755" spans="1:4" x14ac:dyDescent="0.2">
      <c r="A755" s="1" t="s">
        <v>2131</v>
      </c>
      <c r="C755" s="1" t="s">
        <v>879</v>
      </c>
      <c r="D755" s="1">
        <v>18</v>
      </c>
    </row>
    <row r="756" spans="1:4" x14ac:dyDescent="0.2">
      <c r="A756" s="1" t="s">
        <v>1364</v>
      </c>
      <c r="C756" s="1" t="s">
        <v>727</v>
      </c>
      <c r="D756" s="1">
        <v>955</v>
      </c>
    </row>
    <row r="757" spans="1:4" x14ac:dyDescent="0.2">
      <c r="A757" s="1" t="s">
        <v>1365</v>
      </c>
      <c r="C757" s="1" t="s">
        <v>754</v>
      </c>
      <c r="D757" s="1">
        <v>350</v>
      </c>
    </row>
    <row r="758" spans="1:4" x14ac:dyDescent="0.2">
      <c r="A758" s="1" t="s">
        <v>2132</v>
      </c>
      <c r="B758" s="101" t="s">
        <v>1741</v>
      </c>
      <c r="C758" s="1" t="s">
        <v>299</v>
      </c>
      <c r="D758" s="1">
        <v>34</v>
      </c>
    </row>
    <row r="759" spans="1:4" x14ac:dyDescent="0.2">
      <c r="A759" s="1" t="s">
        <v>1366</v>
      </c>
      <c r="C759" s="85" t="s">
        <v>883</v>
      </c>
      <c r="D759" s="1">
        <v>154</v>
      </c>
    </row>
    <row r="760" spans="1:4" x14ac:dyDescent="0.2">
      <c r="A760" s="1" t="s">
        <v>1367</v>
      </c>
      <c r="C760" s="1" t="s">
        <v>583</v>
      </c>
      <c r="D760" s="1">
        <v>112</v>
      </c>
    </row>
    <row r="761" spans="1:4" x14ac:dyDescent="0.2">
      <c r="A761" s="1" t="s">
        <v>1368</v>
      </c>
      <c r="C761" s="1" t="s">
        <v>581</v>
      </c>
      <c r="D761" s="1">
        <v>139</v>
      </c>
    </row>
    <row r="762" spans="1:4" x14ac:dyDescent="0.2">
      <c r="A762" s="1" t="s">
        <v>1369</v>
      </c>
      <c r="C762" s="1" t="s">
        <v>586</v>
      </c>
      <c r="D762" s="1">
        <v>22</v>
      </c>
    </row>
    <row r="763" spans="1:4" x14ac:dyDescent="0.2">
      <c r="A763" s="1" t="s">
        <v>2133</v>
      </c>
      <c r="C763" s="1" t="s">
        <v>726</v>
      </c>
      <c r="D763" s="1">
        <v>17</v>
      </c>
    </row>
    <row r="764" spans="1:4" x14ac:dyDescent="0.2">
      <c r="A764" s="1" t="s">
        <v>1370</v>
      </c>
      <c r="C764" s="1" t="s">
        <v>727</v>
      </c>
      <c r="D764" s="1">
        <v>20</v>
      </c>
    </row>
    <row r="765" spans="1:4" x14ac:dyDescent="0.2">
      <c r="A765" s="1" t="s">
        <v>1371</v>
      </c>
      <c r="C765" s="1" t="s">
        <v>754</v>
      </c>
      <c r="D765" s="1">
        <v>20</v>
      </c>
    </row>
    <row r="766" spans="1:4" x14ac:dyDescent="0.2">
      <c r="A766" s="1" t="s">
        <v>1372</v>
      </c>
      <c r="C766" s="1" t="s">
        <v>928</v>
      </c>
      <c r="D766" s="1">
        <v>146</v>
      </c>
    </row>
    <row r="767" spans="1:4" x14ac:dyDescent="0.2">
      <c r="A767" s="1" t="s">
        <v>2134</v>
      </c>
      <c r="C767" s="1" t="s">
        <v>879</v>
      </c>
      <c r="D767" s="1">
        <v>18</v>
      </c>
    </row>
    <row r="768" spans="1:4" x14ac:dyDescent="0.2">
      <c r="A768" s="1" t="s">
        <v>1373</v>
      </c>
      <c r="C768" s="1" t="s">
        <v>727</v>
      </c>
      <c r="D768" s="1">
        <v>270</v>
      </c>
    </row>
    <row r="769" spans="1:4" x14ac:dyDescent="0.2">
      <c r="A769" s="1" t="s">
        <v>1374</v>
      </c>
      <c r="C769" s="1" t="s">
        <v>754</v>
      </c>
      <c r="D769" s="1">
        <v>63</v>
      </c>
    </row>
    <row r="770" spans="1:4" x14ac:dyDescent="0.2">
      <c r="A770" s="1" t="s">
        <v>1375</v>
      </c>
      <c r="C770" s="1" t="s">
        <v>883</v>
      </c>
      <c r="D770" s="1">
        <v>5</v>
      </c>
    </row>
    <row r="771" spans="1:4" x14ac:dyDescent="0.2">
      <c r="A771" s="1" t="s">
        <v>1376</v>
      </c>
      <c r="C771" s="1" t="s">
        <v>928</v>
      </c>
      <c r="D771" s="1">
        <v>86</v>
      </c>
    </row>
    <row r="772" spans="1:4" x14ac:dyDescent="0.2">
      <c r="A772" s="1" t="s">
        <v>1377</v>
      </c>
      <c r="C772" s="1" t="s">
        <v>727</v>
      </c>
      <c r="D772" s="1">
        <v>46</v>
      </c>
    </row>
    <row r="773" spans="1:4" x14ac:dyDescent="0.2">
      <c r="A773" s="1" t="s">
        <v>1378</v>
      </c>
      <c r="C773" s="85" t="s">
        <v>754</v>
      </c>
      <c r="D773" s="1">
        <v>13</v>
      </c>
    </row>
    <row r="774" spans="1:4" x14ac:dyDescent="0.2">
      <c r="A774" s="1" t="s">
        <v>2598</v>
      </c>
      <c r="C774" s="1" t="s">
        <v>581</v>
      </c>
      <c r="D774" s="1">
        <v>11</v>
      </c>
    </row>
    <row r="775" spans="1:4" x14ac:dyDescent="0.2">
      <c r="A775" s="1" t="s">
        <v>1379</v>
      </c>
      <c r="C775" s="1" t="s">
        <v>928</v>
      </c>
      <c r="D775" s="1">
        <v>51</v>
      </c>
    </row>
    <row r="776" spans="1:4" x14ac:dyDescent="0.2">
      <c r="A776" s="1" t="s">
        <v>2135</v>
      </c>
      <c r="C776" s="1" t="s">
        <v>879</v>
      </c>
      <c r="D776" s="1">
        <v>30</v>
      </c>
    </row>
    <row r="777" spans="1:4" x14ac:dyDescent="0.2">
      <c r="A777" s="1" t="s">
        <v>2136</v>
      </c>
      <c r="B777" s="101" t="s">
        <v>1741</v>
      </c>
      <c r="C777" s="1" t="s">
        <v>217</v>
      </c>
      <c r="D777" s="1">
        <v>28</v>
      </c>
    </row>
    <row r="778" spans="1:4" x14ac:dyDescent="0.2">
      <c r="A778" s="1" t="s">
        <v>1380</v>
      </c>
      <c r="C778" s="85" t="s">
        <v>727</v>
      </c>
      <c r="D778" s="1">
        <v>111</v>
      </c>
    </row>
    <row r="779" spans="1:4" x14ac:dyDescent="0.2">
      <c r="A779" s="1" t="s">
        <v>2599</v>
      </c>
      <c r="C779" s="85" t="s">
        <v>754</v>
      </c>
      <c r="D779" s="1">
        <v>7</v>
      </c>
    </row>
    <row r="780" spans="1:4" x14ac:dyDescent="0.2">
      <c r="A780" s="1" t="s">
        <v>1381</v>
      </c>
      <c r="B780" s="101" t="s">
        <v>1741</v>
      </c>
      <c r="C780" s="1" t="s">
        <v>217</v>
      </c>
      <c r="D780" s="1">
        <v>6</v>
      </c>
    </row>
    <row r="781" spans="1:4" x14ac:dyDescent="0.2">
      <c r="A781" s="1" t="s">
        <v>1382</v>
      </c>
      <c r="C781" s="85" t="s">
        <v>727</v>
      </c>
      <c r="D781" s="1">
        <v>5</v>
      </c>
    </row>
    <row r="782" spans="1:4" x14ac:dyDescent="0.2">
      <c r="A782" s="1" t="s">
        <v>1383</v>
      </c>
      <c r="C782" s="1" t="s">
        <v>928</v>
      </c>
      <c r="D782" s="1">
        <v>76</v>
      </c>
    </row>
    <row r="783" spans="1:4" x14ac:dyDescent="0.2">
      <c r="A783" s="1" t="s">
        <v>2137</v>
      </c>
      <c r="C783" s="1" t="s">
        <v>879</v>
      </c>
      <c r="D783" s="1">
        <v>41</v>
      </c>
    </row>
    <row r="784" spans="1:4" x14ac:dyDescent="0.2">
      <c r="A784" s="1" t="s">
        <v>1384</v>
      </c>
      <c r="B784" s="101" t="s">
        <v>1741</v>
      </c>
      <c r="C784" s="1" t="s">
        <v>217</v>
      </c>
      <c r="D784" s="1">
        <v>168</v>
      </c>
    </row>
    <row r="785" spans="1:4" x14ac:dyDescent="0.2">
      <c r="A785" s="1" t="s">
        <v>1385</v>
      </c>
      <c r="C785" s="1" t="s">
        <v>727</v>
      </c>
      <c r="D785" s="1">
        <v>132</v>
      </c>
    </row>
    <row r="786" spans="1:4" x14ac:dyDescent="0.2">
      <c r="A786" s="1" t="s">
        <v>1386</v>
      </c>
      <c r="C786" s="1" t="s">
        <v>754</v>
      </c>
      <c r="D786" s="1">
        <v>11</v>
      </c>
    </row>
    <row r="787" spans="1:4" x14ac:dyDescent="0.2">
      <c r="A787" s="1" t="s">
        <v>2138</v>
      </c>
      <c r="C787" s="1" t="s">
        <v>581</v>
      </c>
      <c r="D787" s="1">
        <v>18</v>
      </c>
    </row>
    <row r="788" spans="1:4" x14ac:dyDescent="0.2">
      <c r="A788" s="1" t="s">
        <v>2139</v>
      </c>
      <c r="C788" s="1" t="s">
        <v>586</v>
      </c>
      <c r="D788" s="1">
        <v>46</v>
      </c>
    </row>
    <row r="789" spans="1:4" x14ac:dyDescent="0.2">
      <c r="A789" s="1" t="s">
        <v>1387</v>
      </c>
      <c r="C789" s="1" t="s">
        <v>879</v>
      </c>
      <c r="D789" s="1">
        <v>487</v>
      </c>
    </row>
    <row r="790" spans="1:4" x14ac:dyDescent="0.2">
      <c r="A790" s="1" t="s">
        <v>1388</v>
      </c>
      <c r="B790" s="101" t="s">
        <v>1741</v>
      </c>
      <c r="C790" s="1" t="s">
        <v>217</v>
      </c>
      <c r="D790" s="1">
        <v>1012</v>
      </c>
    </row>
    <row r="791" spans="1:4" x14ac:dyDescent="0.2">
      <c r="A791" s="1" t="s">
        <v>1389</v>
      </c>
      <c r="C791" s="85" t="s">
        <v>727</v>
      </c>
      <c r="D791" s="1">
        <v>1429</v>
      </c>
    </row>
    <row r="792" spans="1:4" x14ac:dyDescent="0.2">
      <c r="A792" s="1" t="s">
        <v>1390</v>
      </c>
      <c r="C792" s="1" t="s">
        <v>754</v>
      </c>
      <c r="D792" s="1">
        <v>677</v>
      </c>
    </row>
    <row r="793" spans="1:4" x14ac:dyDescent="0.2">
      <c r="A793" s="1" t="s">
        <v>1391</v>
      </c>
      <c r="B793" s="101" t="s">
        <v>1741</v>
      </c>
      <c r="C793" s="1" t="s">
        <v>301</v>
      </c>
      <c r="D793" s="1">
        <v>14</v>
      </c>
    </row>
    <row r="794" spans="1:4" x14ac:dyDescent="0.2">
      <c r="A794" s="1" t="s">
        <v>1392</v>
      </c>
      <c r="C794" s="85" t="s">
        <v>883</v>
      </c>
      <c r="D794" s="1">
        <v>110</v>
      </c>
    </row>
    <row r="795" spans="1:4" x14ac:dyDescent="0.2">
      <c r="A795" s="1" t="s">
        <v>2600</v>
      </c>
      <c r="C795" s="1" t="s">
        <v>885</v>
      </c>
      <c r="D795" s="1">
        <v>10</v>
      </c>
    </row>
    <row r="796" spans="1:4" x14ac:dyDescent="0.2">
      <c r="A796" s="1" t="s">
        <v>2601</v>
      </c>
      <c r="C796" s="1" t="s">
        <v>626</v>
      </c>
      <c r="D796" s="1">
        <v>75</v>
      </c>
    </row>
    <row r="797" spans="1:4" x14ac:dyDescent="0.2">
      <c r="A797" s="1" t="s">
        <v>1393</v>
      </c>
      <c r="C797" s="85" t="s">
        <v>879</v>
      </c>
      <c r="D797" s="1">
        <v>13</v>
      </c>
    </row>
    <row r="798" spans="1:4" x14ac:dyDescent="0.2">
      <c r="A798" s="1" t="s">
        <v>1394</v>
      </c>
      <c r="B798" s="101" t="s">
        <v>1741</v>
      </c>
      <c r="C798" s="85" t="s">
        <v>175</v>
      </c>
      <c r="D798" s="1">
        <v>260</v>
      </c>
    </row>
    <row r="799" spans="1:4" x14ac:dyDescent="0.2">
      <c r="A799" s="1" t="s">
        <v>1395</v>
      </c>
      <c r="C799" s="1" t="s">
        <v>727</v>
      </c>
      <c r="D799" s="1">
        <v>13</v>
      </c>
    </row>
    <row r="800" spans="1:4" x14ac:dyDescent="0.2">
      <c r="A800" s="1" t="s">
        <v>2140</v>
      </c>
      <c r="C800" s="1" t="s">
        <v>883</v>
      </c>
      <c r="D800" s="1">
        <v>5</v>
      </c>
    </row>
    <row r="801" spans="1:4" x14ac:dyDescent="0.2">
      <c r="A801" s="1" t="s">
        <v>1396</v>
      </c>
      <c r="C801" s="1" t="s">
        <v>879</v>
      </c>
      <c r="D801" s="1">
        <v>6</v>
      </c>
    </row>
    <row r="802" spans="1:4" x14ac:dyDescent="0.2">
      <c r="A802" s="1" t="s">
        <v>2602</v>
      </c>
      <c r="C802" s="1" t="s">
        <v>754</v>
      </c>
      <c r="D802" s="1">
        <v>8</v>
      </c>
    </row>
    <row r="803" spans="1:4" x14ac:dyDescent="0.2">
      <c r="A803" s="1" t="s">
        <v>1397</v>
      </c>
      <c r="B803" s="101" t="s">
        <v>1741</v>
      </c>
      <c r="C803" s="85" t="s">
        <v>175</v>
      </c>
      <c r="D803" s="1">
        <v>185</v>
      </c>
    </row>
    <row r="804" spans="1:4" x14ac:dyDescent="0.2">
      <c r="A804" s="1" t="s">
        <v>1398</v>
      </c>
      <c r="C804" s="1" t="s">
        <v>928</v>
      </c>
      <c r="D804" s="1">
        <v>118</v>
      </c>
    </row>
    <row r="805" spans="1:4" x14ac:dyDescent="0.2">
      <c r="A805" s="1" t="s">
        <v>2603</v>
      </c>
      <c r="C805" s="1" t="s">
        <v>879</v>
      </c>
      <c r="D805" s="1">
        <v>7</v>
      </c>
    </row>
    <row r="806" spans="1:4" x14ac:dyDescent="0.2">
      <c r="A806" s="1" t="s">
        <v>1399</v>
      </c>
      <c r="B806" s="101" t="s">
        <v>1741</v>
      </c>
      <c r="C806" s="85" t="s">
        <v>175</v>
      </c>
      <c r="D806" s="1">
        <v>700</v>
      </c>
    </row>
    <row r="807" spans="1:4" x14ac:dyDescent="0.2">
      <c r="A807" s="1" t="s">
        <v>1400</v>
      </c>
      <c r="B807" s="101" t="s">
        <v>1741</v>
      </c>
      <c r="C807" s="85" t="s">
        <v>217</v>
      </c>
      <c r="D807" s="1">
        <v>12</v>
      </c>
    </row>
    <row r="808" spans="1:4" x14ac:dyDescent="0.2">
      <c r="A808" s="1" t="s">
        <v>2604</v>
      </c>
      <c r="C808" s="1" t="s">
        <v>727</v>
      </c>
      <c r="D808" s="1">
        <v>14</v>
      </c>
    </row>
    <row r="809" spans="1:4" x14ac:dyDescent="0.2">
      <c r="A809" s="1" t="s">
        <v>2605</v>
      </c>
      <c r="C809" s="1" t="s">
        <v>928</v>
      </c>
      <c r="D809" s="1">
        <v>11</v>
      </c>
    </row>
    <row r="810" spans="1:4" x14ac:dyDescent="0.2">
      <c r="A810" s="1" t="s">
        <v>1401</v>
      </c>
      <c r="C810" s="1" t="s">
        <v>928</v>
      </c>
      <c r="D810" s="1">
        <v>20</v>
      </c>
    </row>
    <row r="811" spans="1:4" x14ac:dyDescent="0.2">
      <c r="A811" s="1" t="s">
        <v>1402</v>
      </c>
      <c r="C811" s="1" t="s">
        <v>879</v>
      </c>
      <c r="D811" s="1">
        <v>22</v>
      </c>
    </row>
    <row r="812" spans="1:4" x14ac:dyDescent="0.2">
      <c r="A812" s="1" t="s">
        <v>1403</v>
      </c>
      <c r="C812" s="1" t="s">
        <v>727</v>
      </c>
      <c r="D812" s="1">
        <v>44</v>
      </c>
    </row>
    <row r="813" spans="1:4" x14ac:dyDescent="0.2">
      <c r="A813" s="1" t="s">
        <v>2334</v>
      </c>
      <c r="B813" s="101" t="s">
        <v>1741</v>
      </c>
      <c r="C813" s="1" t="s">
        <v>175</v>
      </c>
      <c r="D813" s="1">
        <v>18</v>
      </c>
    </row>
    <row r="814" spans="1:4" x14ac:dyDescent="0.2">
      <c r="A814" s="1" t="s">
        <v>1404</v>
      </c>
      <c r="C814" s="85" t="s">
        <v>879</v>
      </c>
      <c r="D814" s="1">
        <v>58</v>
      </c>
    </row>
    <row r="815" spans="1:4" x14ac:dyDescent="0.2">
      <c r="A815" s="1" t="s">
        <v>1405</v>
      </c>
      <c r="B815" s="101" t="s">
        <v>1741</v>
      </c>
      <c r="C815" s="1" t="s">
        <v>217</v>
      </c>
      <c r="D815" s="1">
        <v>13</v>
      </c>
    </row>
    <row r="816" spans="1:4" x14ac:dyDescent="0.2">
      <c r="A816" s="1" t="s">
        <v>2141</v>
      </c>
      <c r="C816" s="85" t="s">
        <v>727</v>
      </c>
      <c r="D816" s="1">
        <v>8</v>
      </c>
    </row>
    <row r="817" spans="1:4" x14ac:dyDescent="0.2">
      <c r="A817" s="1" t="s">
        <v>1406</v>
      </c>
      <c r="C817" s="1" t="s">
        <v>754</v>
      </c>
      <c r="D817" s="1">
        <v>36</v>
      </c>
    </row>
    <row r="818" spans="1:4" x14ac:dyDescent="0.2">
      <c r="A818" s="1" t="s">
        <v>2142</v>
      </c>
      <c r="B818" s="101" t="s">
        <v>1741</v>
      </c>
      <c r="C818" s="1" t="s">
        <v>175</v>
      </c>
      <c r="D818" s="1">
        <v>253</v>
      </c>
    </row>
    <row r="819" spans="1:4" x14ac:dyDescent="0.2">
      <c r="A819" s="1" t="s">
        <v>2606</v>
      </c>
      <c r="C819" s="1" t="s">
        <v>928</v>
      </c>
      <c r="D819" s="1">
        <v>10</v>
      </c>
    </row>
    <row r="820" spans="1:4" x14ac:dyDescent="0.2">
      <c r="A820" s="1" t="s">
        <v>2607</v>
      </c>
      <c r="C820" s="85" t="s">
        <v>879</v>
      </c>
      <c r="D820" s="1">
        <v>74</v>
      </c>
    </row>
    <row r="821" spans="1:4" x14ac:dyDescent="0.2">
      <c r="A821" s="1" t="s">
        <v>2608</v>
      </c>
      <c r="B821" s="101" t="s">
        <v>1741</v>
      </c>
      <c r="C821" s="85" t="s">
        <v>217</v>
      </c>
      <c r="D821" s="1">
        <v>6</v>
      </c>
    </row>
    <row r="822" spans="1:4" x14ac:dyDescent="0.2">
      <c r="A822" s="1" t="s">
        <v>1407</v>
      </c>
      <c r="C822" s="85" t="s">
        <v>727</v>
      </c>
      <c r="D822" s="1">
        <v>107</v>
      </c>
    </row>
    <row r="823" spans="1:4" x14ac:dyDescent="0.2">
      <c r="A823" s="1" t="s">
        <v>2609</v>
      </c>
      <c r="C823" s="85" t="s">
        <v>754</v>
      </c>
      <c r="D823" s="1">
        <v>20</v>
      </c>
    </row>
    <row r="824" spans="1:4" x14ac:dyDescent="0.2">
      <c r="A824" s="1" t="s">
        <v>2610</v>
      </c>
      <c r="B824" s="101" t="s">
        <v>1741</v>
      </c>
      <c r="C824" s="85" t="s">
        <v>299</v>
      </c>
      <c r="D824" s="1">
        <v>12</v>
      </c>
    </row>
    <row r="825" spans="1:4" x14ac:dyDescent="0.2">
      <c r="A825" s="1" t="s">
        <v>2611</v>
      </c>
      <c r="C825" s="85" t="s">
        <v>727</v>
      </c>
      <c r="D825" s="1">
        <v>32</v>
      </c>
    </row>
    <row r="826" spans="1:4" x14ac:dyDescent="0.2">
      <c r="A826" s="1" t="s">
        <v>2612</v>
      </c>
      <c r="C826" s="1" t="s">
        <v>754</v>
      </c>
      <c r="D826" s="1">
        <v>10</v>
      </c>
    </row>
    <row r="827" spans="1:4" x14ac:dyDescent="0.2">
      <c r="A827" s="1" t="s">
        <v>2143</v>
      </c>
      <c r="C827" s="1" t="s">
        <v>879</v>
      </c>
      <c r="D827" s="1">
        <v>55</v>
      </c>
    </row>
    <row r="828" spans="1:4" x14ac:dyDescent="0.2">
      <c r="A828" s="1" t="s">
        <v>1408</v>
      </c>
      <c r="C828" s="85" t="s">
        <v>727</v>
      </c>
      <c r="D828" s="1">
        <v>283</v>
      </c>
    </row>
    <row r="829" spans="1:4" x14ac:dyDescent="0.2">
      <c r="A829" s="1" t="s">
        <v>1409</v>
      </c>
      <c r="C829" s="85" t="s">
        <v>754</v>
      </c>
      <c r="D829" s="1">
        <v>103</v>
      </c>
    </row>
    <row r="830" spans="1:4" x14ac:dyDescent="0.2">
      <c r="A830" s="1" t="s">
        <v>2144</v>
      </c>
      <c r="C830" s="1" t="s">
        <v>879</v>
      </c>
      <c r="D830" s="1">
        <v>17</v>
      </c>
    </row>
    <row r="831" spans="1:4" x14ac:dyDescent="0.2">
      <c r="A831" s="1" t="s">
        <v>1410</v>
      </c>
      <c r="C831" s="1" t="s">
        <v>727</v>
      </c>
      <c r="D831" s="1">
        <v>72</v>
      </c>
    </row>
    <row r="832" spans="1:4" x14ac:dyDescent="0.2">
      <c r="A832" s="1" t="s">
        <v>1411</v>
      </c>
      <c r="C832" s="85" t="s">
        <v>754</v>
      </c>
      <c r="D832" s="1">
        <v>55</v>
      </c>
    </row>
    <row r="833" spans="1:4" x14ac:dyDescent="0.2">
      <c r="A833" s="1" t="s">
        <v>1412</v>
      </c>
      <c r="C833" s="1" t="s">
        <v>883</v>
      </c>
      <c r="D833" s="1">
        <v>9</v>
      </c>
    </row>
    <row r="834" spans="1:4" x14ac:dyDescent="0.2">
      <c r="A834" s="1" t="s">
        <v>2613</v>
      </c>
      <c r="C834" s="1" t="s">
        <v>586</v>
      </c>
      <c r="D834" s="1">
        <v>64</v>
      </c>
    </row>
    <row r="835" spans="1:4" x14ac:dyDescent="0.2">
      <c r="A835" s="1" t="s">
        <v>2614</v>
      </c>
      <c r="C835" s="1" t="s">
        <v>726</v>
      </c>
      <c r="D835" s="1">
        <v>29</v>
      </c>
    </row>
    <row r="836" spans="1:4" x14ac:dyDescent="0.2">
      <c r="A836" s="1" t="s">
        <v>2615</v>
      </c>
      <c r="C836" s="1" t="s">
        <v>885</v>
      </c>
      <c r="D836" s="1">
        <v>10</v>
      </c>
    </row>
    <row r="837" spans="1:4" x14ac:dyDescent="0.2">
      <c r="A837" s="1" t="s">
        <v>2616</v>
      </c>
      <c r="C837" s="85" t="s">
        <v>727</v>
      </c>
      <c r="D837" s="1">
        <v>15</v>
      </c>
    </row>
    <row r="838" spans="1:4" x14ac:dyDescent="0.2">
      <c r="A838" s="1" t="s">
        <v>2617</v>
      </c>
      <c r="C838" s="1" t="s">
        <v>754</v>
      </c>
      <c r="D838" s="1">
        <v>12</v>
      </c>
    </row>
    <row r="839" spans="1:4" x14ac:dyDescent="0.2">
      <c r="A839" s="1" t="s">
        <v>2618</v>
      </c>
      <c r="C839" s="1" t="s">
        <v>883</v>
      </c>
      <c r="D839" s="1">
        <v>10</v>
      </c>
    </row>
    <row r="840" spans="1:4" x14ac:dyDescent="0.2">
      <c r="A840" s="1" t="s">
        <v>1413</v>
      </c>
      <c r="C840" s="85" t="s">
        <v>928</v>
      </c>
      <c r="D840" s="1">
        <v>179</v>
      </c>
    </row>
    <row r="841" spans="1:4" x14ac:dyDescent="0.2">
      <c r="A841" s="1" t="s">
        <v>1414</v>
      </c>
      <c r="C841" s="85" t="s">
        <v>879</v>
      </c>
      <c r="D841" s="1">
        <v>44</v>
      </c>
    </row>
    <row r="842" spans="1:4" x14ac:dyDescent="0.2">
      <c r="A842" s="1" t="s">
        <v>1415</v>
      </c>
      <c r="C842" s="1" t="s">
        <v>727</v>
      </c>
      <c r="D842" s="1">
        <v>203</v>
      </c>
    </row>
    <row r="843" spans="1:4" x14ac:dyDescent="0.2">
      <c r="A843" s="1" t="s">
        <v>1416</v>
      </c>
      <c r="C843" s="1" t="s">
        <v>754</v>
      </c>
      <c r="D843" s="1">
        <v>36</v>
      </c>
    </row>
    <row r="844" spans="1:4" x14ac:dyDescent="0.2">
      <c r="A844" s="1" t="s">
        <v>1417</v>
      </c>
      <c r="C844" s="85" t="s">
        <v>883</v>
      </c>
      <c r="D844" s="1">
        <v>28</v>
      </c>
    </row>
    <row r="845" spans="1:4" x14ac:dyDescent="0.2">
      <c r="A845" s="1" t="s">
        <v>2145</v>
      </c>
      <c r="C845" s="1" t="s">
        <v>727</v>
      </c>
      <c r="D845" s="1">
        <v>10</v>
      </c>
    </row>
    <row r="846" spans="1:4" x14ac:dyDescent="0.2">
      <c r="A846" s="1" t="s">
        <v>2146</v>
      </c>
      <c r="C846" s="85" t="s">
        <v>754</v>
      </c>
      <c r="D846" s="1">
        <v>33</v>
      </c>
    </row>
    <row r="847" spans="1:4" x14ac:dyDescent="0.2">
      <c r="A847" s="1" t="s">
        <v>1418</v>
      </c>
      <c r="C847" s="85" t="s">
        <v>727</v>
      </c>
      <c r="D847" s="1">
        <v>170</v>
      </c>
    </row>
    <row r="848" spans="1:4" x14ac:dyDescent="0.2">
      <c r="A848" s="1" t="s">
        <v>1419</v>
      </c>
      <c r="C848" s="85" t="s">
        <v>879</v>
      </c>
      <c r="D848" s="1">
        <v>69</v>
      </c>
    </row>
    <row r="849" spans="1:4" x14ac:dyDescent="0.2">
      <c r="A849" s="1" t="s">
        <v>1420</v>
      </c>
      <c r="B849" s="101" t="s">
        <v>1741</v>
      </c>
      <c r="C849" s="1" t="s">
        <v>217</v>
      </c>
      <c r="D849" s="1">
        <v>68</v>
      </c>
    </row>
    <row r="850" spans="1:4" x14ac:dyDescent="0.2">
      <c r="A850" s="1" t="s">
        <v>1421</v>
      </c>
      <c r="C850" s="1" t="s">
        <v>727</v>
      </c>
      <c r="D850" s="1">
        <v>138</v>
      </c>
    </row>
    <row r="851" spans="1:4" x14ac:dyDescent="0.2">
      <c r="A851" s="1" t="s">
        <v>2619</v>
      </c>
      <c r="C851" s="1" t="s">
        <v>928</v>
      </c>
      <c r="D851" s="1">
        <v>5</v>
      </c>
    </row>
    <row r="852" spans="1:4" x14ac:dyDescent="0.2">
      <c r="A852" s="1" t="s">
        <v>1422</v>
      </c>
      <c r="C852" s="85" t="s">
        <v>928</v>
      </c>
      <c r="D852" s="1">
        <v>144</v>
      </c>
    </row>
    <row r="853" spans="1:4" x14ac:dyDescent="0.2">
      <c r="A853" s="1" t="s">
        <v>1423</v>
      </c>
      <c r="C853" s="1" t="s">
        <v>727</v>
      </c>
      <c r="D853" s="1">
        <v>12</v>
      </c>
    </row>
    <row r="854" spans="1:4" x14ac:dyDescent="0.2">
      <c r="A854" s="1" t="s">
        <v>2620</v>
      </c>
      <c r="C854" s="1" t="s">
        <v>754</v>
      </c>
      <c r="D854" s="1">
        <v>5</v>
      </c>
    </row>
    <row r="855" spans="1:4" x14ac:dyDescent="0.2">
      <c r="A855" s="1" t="s">
        <v>1424</v>
      </c>
      <c r="C855" s="85" t="s">
        <v>928</v>
      </c>
      <c r="D855" s="1">
        <v>50</v>
      </c>
    </row>
    <row r="856" spans="1:4" x14ac:dyDescent="0.2">
      <c r="A856" s="1" t="s">
        <v>2147</v>
      </c>
      <c r="C856" s="85" t="s">
        <v>879</v>
      </c>
      <c r="D856" s="1">
        <v>20</v>
      </c>
    </row>
    <row r="857" spans="1:4" x14ac:dyDescent="0.2">
      <c r="A857" s="1" t="s">
        <v>1425</v>
      </c>
      <c r="B857" s="101" t="s">
        <v>1741</v>
      </c>
      <c r="C857" s="1" t="s">
        <v>217</v>
      </c>
      <c r="D857" s="1">
        <v>29</v>
      </c>
    </row>
    <row r="858" spans="1:4" x14ac:dyDescent="0.2">
      <c r="A858" s="1" t="s">
        <v>1426</v>
      </c>
      <c r="C858" s="85" t="s">
        <v>727</v>
      </c>
      <c r="D858" s="1">
        <v>255</v>
      </c>
    </row>
    <row r="859" spans="1:4" x14ac:dyDescent="0.2">
      <c r="A859" s="1" t="s">
        <v>1427</v>
      </c>
      <c r="C859" s="1" t="s">
        <v>754</v>
      </c>
      <c r="D859" s="1">
        <v>182</v>
      </c>
    </row>
    <row r="860" spans="1:4" x14ac:dyDescent="0.2">
      <c r="A860" s="1" t="s">
        <v>1428</v>
      </c>
      <c r="C860" s="85" t="s">
        <v>883</v>
      </c>
      <c r="D860" s="1">
        <v>100</v>
      </c>
    </row>
    <row r="861" spans="1:4" x14ac:dyDescent="0.2">
      <c r="A861" s="1" t="s">
        <v>1429</v>
      </c>
      <c r="C861" s="85" t="s">
        <v>885</v>
      </c>
      <c r="D861" s="1">
        <v>10</v>
      </c>
    </row>
    <row r="862" spans="1:4" x14ac:dyDescent="0.2">
      <c r="A862" s="1" t="s">
        <v>2148</v>
      </c>
      <c r="C862" s="85" t="s">
        <v>879</v>
      </c>
      <c r="D862" s="1">
        <v>36</v>
      </c>
    </row>
    <row r="863" spans="1:4" x14ac:dyDescent="0.2">
      <c r="A863" s="1" t="s">
        <v>1430</v>
      </c>
      <c r="C863" s="85" t="s">
        <v>727</v>
      </c>
      <c r="D863" s="1">
        <v>56</v>
      </c>
    </row>
    <row r="864" spans="1:4" x14ac:dyDescent="0.2">
      <c r="A864" s="1" t="s">
        <v>1431</v>
      </c>
      <c r="C864" s="85" t="s">
        <v>754</v>
      </c>
      <c r="D864" s="1">
        <v>70</v>
      </c>
    </row>
    <row r="865" spans="1:4" x14ac:dyDescent="0.2">
      <c r="A865" s="1" t="s">
        <v>1432</v>
      </c>
      <c r="C865" s="85" t="s">
        <v>928</v>
      </c>
      <c r="D865" s="1">
        <v>127</v>
      </c>
    </row>
    <row r="866" spans="1:4" x14ac:dyDescent="0.2">
      <c r="A866" s="1" t="s">
        <v>1433</v>
      </c>
      <c r="C866" s="85" t="s">
        <v>879</v>
      </c>
      <c r="D866" s="1">
        <v>216</v>
      </c>
    </row>
    <row r="867" spans="1:4" x14ac:dyDescent="0.2">
      <c r="A867" s="1" t="s">
        <v>1434</v>
      </c>
      <c r="B867" s="101" t="s">
        <v>1741</v>
      </c>
      <c r="C867" s="85" t="s">
        <v>217</v>
      </c>
      <c r="D867" s="1">
        <v>321</v>
      </c>
    </row>
    <row r="868" spans="1:4" x14ac:dyDescent="0.2">
      <c r="A868" s="1" t="s">
        <v>1435</v>
      </c>
      <c r="C868" s="1" t="s">
        <v>727</v>
      </c>
      <c r="D868" s="1">
        <v>732</v>
      </c>
    </row>
    <row r="869" spans="1:4" x14ac:dyDescent="0.2">
      <c r="A869" s="1" t="s">
        <v>1436</v>
      </c>
      <c r="C869" s="85" t="s">
        <v>754</v>
      </c>
      <c r="D869" s="1">
        <v>310</v>
      </c>
    </row>
    <row r="870" spans="1:4" x14ac:dyDescent="0.2">
      <c r="A870" s="1" t="s">
        <v>1437</v>
      </c>
      <c r="C870" s="1" t="s">
        <v>583</v>
      </c>
      <c r="D870" s="1">
        <v>21</v>
      </c>
    </row>
    <row r="871" spans="1:4" x14ac:dyDescent="0.2">
      <c r="A871" s="1" t="s">
        <v>2621</v>
      </c>
      <c r="C871" s="1" t="s">
        <v>581</v>
      </c>
      <c r="D871" s="1">
        <v>99</v>
      </c>
    </row>
    <row r="872" spans="1:4" x14ac:dyDescent="0.2">
      <c r="A872" s="1" t="s">
        <v>1438</v>
      </c>
      <c r="C872" s="85" t="s">
        <v>586</v>
      </c>
      <c r="D872" s="1">
        <v>15</v>
      </c>
    </row>
    <row r="873" spans="1:4" x14ac:dyDescent="0.2">
      <c r="A873" s="1" t="s">
        <v>1439</v>
      </c>
      <c r="C873" s="1" t="s">
        <v>726</v>
      </c>
      <c r="D873" s="1">
        <v>105</v>
      </c>
    </row>
    <row r="874" spans="1:4" x14ac:dyDescent="0.2">
      <c r="A874" s="1" t="s">
        <v>1440</v>
      </c>
      <c r="C874" s="85" t="s">
        <v>950</v>
      </c>
      <c r="D874" s="1">
        <v>5</v>
      </c>
    </row>
    <row r="875" spans="1:4" x14ac:dyDescent="0.2">
      <c r="A875" s="1" t="s">
        <v>2149</v>
      </c>
      <c r="B875" s="101" t="s">
        <v>1741</v>
      </c>
      <c r="C875" s="85" t="s">
        <v>217</v>
      </c>
      <c r="D875" s="1">
        <v>110</v>
      </c>
    </row>
    <row r="876" spans="1:4" x14ac:dyDescent="0.2">
      <c r="A876" s="1" t="s">
        <v>1441</v>
      </c>
      <c r="C876" s="1" t="s">
        <v>879</v>
      </c>
      <c r="D876" s="1">
        <v>8</v>
      </c>
    </row>
    <row r="877" spans="1:4" x14ac:dyDescent="0.2">
      <c r="A877" s="1" t="s">
        <v>1442</v>
      </c>
      <c r="C877" s="1" t="s">
        <v>727</v>
      </c>
      <c r="D877" s="1">
        <v>73</v>
      </c>
    </row>
    <row r="878" spans="1:4" x14ac:dyDescent="0.2">
      <c r="A878" s="1" t="s">
        <v>1443</v>
      </c>
      <c r="C878" s="85" t="s">
        <v>754</v>
      </c>
      <c r="D878" s="1">
        <v>103</v>
      </c>
    </row>
    <row r="879" spans="1:4" x14ac:dyDescent="0.2">
      <c r="A879" s="1" t="s">
        <v>1444</v>
      </c>
      <c r="C879" s="85" t="s">
        <v>883</v>
      </c>
      <c r="D879" s="1">
        <v>24</v>
      </c>
    </row>
    <row r="880" spans="1:4" x14ac:dyDescent="0.2">
      <c r="A880" s="1" t="s">
        <v>2335</v>
      </c>
      <c r="C880" s="1" t="s">
        <v>581</v>
      </c>
      <c r="D880" s="1">
        <v>11</v>
      </c>
    </row>
    <row r="881" spans="1:4" x14ac:dyDescent="0.2">
      <c r="A881" s="1" t="s">
        <v>2336</v>
      </c>
      <c r="C881" s="1" t="s">
        <v>586</v>
      </c>
      <c r="D881" s="1">
        <v>7</v>
      </c>
    </row>
    <row r="882" spans="1:4" x14ac:dyDescent="0.2">
      <c r="A882" s="1" t="s">
        <v>2337</v>
      </c>
      <c r="C882" s="85" t="s">
        <v>726</v>
      </c>
      <c r="D882" s="1">
        <v>25</v>
      </c>
    </row>
    <row r="883" spans="1:4" x14ac:dyDescent="0.2">
      <c r="A883" s="1" t="s">
        <v>2338</v>
      </c>
      <c r="C883" s="1" t="s">
        <v>950</v>
      </c>
      <c r="D883" s="1">
        <v>48</v>
      </c>
    </row>
    <row r="884" spans="1:4" x14ac:dyDescent="0.2">
      <c r="A884" s="1" t="s">
        <v>2339</v>
      </c>
      <c r="C884" s="1" t="s">
        <v>1035</v>
      </c>
      <c r="D884" s="1">
        <v>59</v>
      </c>
    </row>
    <row r="885" spans="1:4" x14ac:dyDescent="0.2">
      <c r="A885" s="1" t="s">
        <v>2340</v>
      </c>
      <c r="C885" s="1" t="s">
        <v>1036</v>
      </c>
      <c r="D885" s="1">
        <v>68</v>
      </c>
    </row>
    <row r="886" spans="1:4" x14ac:dyDescent="0.2">
      <c r="A886" s="1" t="s">
        <v>2341</v>
      </c>
      <c r="C886" s="1" t="s">
        <v>1037</v>
      </c>
      <c r="D886" s="1">
        <v>7</v>
      </c>
    </row>
    <row r="887" spans="1:4" x14ac:dyDescent="0.2">
      <c r="A887" s="1" t="s">
        <v>1445</v>
      </c>
      <c r="C887" s="1" t="s">
        <v>879</v>
      </c>
      <c r="D887" s="1">
        <v>14</v>
      </c>
    </row>
    <row r="888" spans="1:4" x14ac:dyDescent="0.2">
      <c r="A888" s="1" t="s">
        <v>2622</v>
      </c>
      <c r="C888" s="85" t="s">
        <v>879</v>
      </c>
      <c r="D888" s="1">
        <v>18</v>
      </c>
    </row>
    <row r="889" spans="1:4" x14ac:dyDescent="0.2">
      <c r="A889" s="1" t="s">
        <v>1446</v>
      </c>
      <c r="C889" s="1" t="s">
        <v>727</v>
      </c>
      <c r="D889" s="1">
        <v>68</v>
      </c>
    </row>
    <row r="890" spans="1:4" x14ac:dyDescent="0.2">
      <c r="A890" s="1" t="s">
        <v>2623</v>
      </c>
      <c r="C890" s="1" t="s">
        <v>727</v>
      </c>
      <c r="D890" s="1">
        <v>14</v>
      </c>
    </row>
    <row r="891" spans="1:4" x14ac:dyDescent="0.2">
      <c r="A891" s="1" t="s">
        <v>1447</v>
      </c>
      <c r="C891" s="1" t="s">
        <v>879</v>
      </c>
      <c r="D891" s="1">
        <v>9</v>
      </c>
    </row>
    <row r="892" spans="1:4" x14ac:dyDescent="0.2">
      <c r="A892" s="1" t="s">
        <v>2342</v>
      </c>
      <c r="C892" s="1" t="s">
        <v>727</v>
      </c>
      <c r="D892" s="1">
        <v>26</v>
      </c>
    </row>
    <row r="893" spans="1:4" x14ac:dyDescent="0.2">
      <c r="A893" s="1" t="s">
        <v>1448</v>
      </c>
      <c r="C893" s="85" t="s">
        <v>754</v>
      </c>
      <c r="D893" s="1">
        <v>41</v>
      </c>
    </row>
    <row r="894" spans="1:4" x14ac:dyDescent="0.2">
      <c r="A894" s="1" t="s">
        <v>1449</v>
      </c>
      <c r="C894" s="1" t="s">
        <v>883</v>
      </c>
      <c r="D894" s="1">
        <v>17</v>
      </c>
    </row>
    <row r="895" spans="1:4" x14ac:dyDescent="0.2">
      <c r="A895" s="1" t="s">
        <v>1450</v>
      </c>
      <c r="B895" s="101" t="s">
        <v>1741</v>
      </c>
      <c r="C895" s="1" t="s">
        <v>217</v>
      </c>
      <c r="D895" s="1">
        <v>240</v>
      </c>
    </row>
    <row r="896" spans="1:4" x14ac:dyDescent="0.2">
      <c r="A896" s="1" t="s">
        <v>2150</v>
      </c>
      <c r="B896" s="101" t="s">
        <v>1741</v>
      </c>
      <c r="C896" s="1" t="s">
        <v>217</v>
      </c>
      <c r="D896" s="1">
        <v>180</v>
      </c>
    </row>
    <row r="897" spans="1:4" x14ac:dyDescent="0.2">
      <c r="A897" s="1" t="s">
        <v>1451</v>
      </c>
      <c r="C897" s="1" t="s">
        <v>879</v>
      </c>
      <c r="D897" s="1">
        <v>15</v>
      </c>
    </row>
    <row r="898" spans="1:4" x14ac:dyDescent="0.2">
      <c r="A898" s="1" t="s">
        <v>1452</v>
      </c>
      <c r="B898" s="101" t="s">
        <v>1741</v>
      </c>
      <c r="C898" s="1" t="s">
        <v>217</v>
      </c>
      <c r="D898" s="1">
        <v>23</v>
      </c>
    </row>
    <row r="899" spans="1:4" x14ac:dyDescent="0.2">
      <c r="A899" s="1" t="s">
        <v>1453</v>
      </c>
      <c r="C899" s="1" t="s">
        <v>727</v>
      </c>
      <c r="D899" s="1">
        <v>543</v>
      </c>
    </row>
    <row r="900" spans="1:4" x14ac:dyDescent="0.2">
      <c r="A900" s="1" t="s">
        <v>1454</v>
      </c>
      <c r="C900" s="1" t="s">
        <v>754</v>
      </c>
      <c r="D900" s="1">
        <v>232</v>
      </c>
    </row>
    <row r="901" spans="1:4" x14ac:dyDescent="0.2">
      <c r="A901" s="1" t="s">
        <v>1455</v>
      </c>
      <c r="C901" s="1" t="s">
        <v>883</v>
      </c>
      <c r="D901" s="1">
        <v>91</v>
      </c>
    </row>
    <row r="902" spans="1:4" x14ac:dyDescent="0.2">
      <c r="A902" s="1" t="s">
        <v>1456</v>
      </c>
      <c r="C902" s="1" t="s">
        <v>885</v>
      </c>
      <c r="D902" s="1">
        <v>84</v>
      </c>
    </row>
    <row r="903" spans="1:4" x14ac:dyDescent="0.2">
      <c r="A903" s="1" t="s">
        <v>2624</v>
      </c>
      <c r="C903" s="1" t="s">
        <v>879</v>
      </c>
      <c r="D903" s="1">
        <v>44</v>
      </c>
    </row>
    <row r="904" spans="1:4" x14ac:dyDescent="0.2">
      <c r="A904" s="1" t="s">
        <v>2625</v>
      </c>
      <c r="C904" s="1" t="s">
        <v>727</v>
      </c>
      <c r="D904" s="1">
        <v>43</v>
      </c>
    </row>
    <row r="905" spans="1:4" x14ac:dyDescent="0.2">
      <c r="A905" s="1" t="s">
        <v>2626</v>
      </c>
      <c r="C905" s="1" t="s">
        <v>754</v>
      </c>
      <c r="D905" s="1">
        <v>23</v>
      </c>
    </row>
    <row r="906" spans="1:4" x14ac:dyDescent="0.2">
      <c r="A906" s="1" t="s">
        <v>1457</v>
      </c>
      <c r="C906" s="1" t="s">
        <v>883</v>
      </c>
      <c r="D906" s="1">
        <v>30</v>
      </c>
    </row>
    <row r="907" spans="1:4" x14ac:dyDescent="0.2">
      <c r="A907" s="1" t="s">
        <v>2627</v>
      </c>
      <c r="C907" s="1" t="s">
        <v>727</v>
      </c>
      <c r="D907" s="1">
        <v>85</v>
      </c>
    </row>
    <row r="908" spans="1:4" x14ac:dyDescent="0.2">
      <c r="A908" s="1" t="s">
        <v>1458</v>
      </c>
      <c r="C908" s="85" t="s">
        <v>754</v>
      </c>
      <c r="D908" s="1">
        <v>44</v>
      </c>
    </row>
    <row r="909" spans="1:4" x14ac:dyDescent="0.2">
      <c r="A909" s="1" t="s">
        <v>1459</v>
      </c>
      <c r="C909" s="1" t="s">
        <v>883</v>
      </c>
      <c r="D909" s="1">
        <v>143</v>
      </c>
    </row>
    <row r="910" spans="1:4" x14ac:dyDescent="0.2">
      <c r="A910" s="1" t="s">
        <v>1460</v>
      </c>
      <c r="C910" s="1" t="s">
        <v>885</v>
      </c>
      <c r="D910" s="1">
        <v>30</v>
      </c>
    </row>
    <row r="911" spans="1:4" x14ac:dyDescent="0.2">
      <c r="A911" s="1" t="s">
        <v>2151</v>
      </c>
      <c r="C911" s="1" t="s">
        <v>879</v>
      </c>
      <c r="D911" s="1">
        <v>18</v>
      </c>
    </row>
    <row r="912" spans="1:4" x14ac:dyDescent="0.2">
      <c r="A912" s="1" t="s">
        <v>1461</v>
      </c>
      <c r="B912" s="101" t="s">
        <v>1741</v>
      </c>
      <c r="C912" s="1" t="s">
        <v>217</v>
      </c>
      <c r="D912" s="1">
        <v>226</v>
      </c>
    </row>
    <row r="913" spans="1:4" x14ac:dyDescent="0.2">
      <c r="A913" s="1" t="s">
        <v>2343</v>
      </c>
      <c r="C913" s="1" t="s">
        <v>727</v>
      </c>
      <c r="D913" s="1">
        <v>18</v>
      </c>
    </row>
    <row r="914" spans="1:4" x14ac:dyDescent="0.2">
      <c r="A914" s="1" t="s">
        <v>2152</v>
      </c>
      <c r="C914" s="85" t="s">
        <v>754</v>
      </c>
      <c r="D914" s="1">
        <v>13</v>
      </c>
    </row>
    <row r="915" spans="1:4" x14ac:dyDescent="0.2">
      <c r="A915" s="1" t="s">
        <v>1462</v>
      </c>
      <c r="B915" s="101" t="s">
        <v>1741</v>
      </c>
      <c r="C915" s="1" t="s">
        <v>301</v>
      </c>
      <c r="D915" s="1">
        <v>437</v>
      </c>
    </row>
    <row r="916" spans="1:4" x14ac:dyDescent="0.2">
      <c r="A916" s="1" t="s">
        <v>1463</v>
      </c>
      <c r="C916" s="1" t="s">
        <v>883</v>
      </c>
      <c r="D916" s="1">
        <v>30</v>
      </c>
    </row>
    <row r="917" spans="1:4" x14ac:dyDescent="0.2">
      <c r="A917" s="1" t="s">
        <v>2628</v>
      </c>
      <c r="C917" s="85" t="s">
        <v>754</v>
      </c>
      <c r="D917" s="1">
        <v>8</v>
      </c>
    </row>
    <row r="918" spans="1:4" x14ac:dyDescent="0.2">
      <c r="A918" s="1" t="s">
        <v>2629</v>
      </c>
      <c r="C918" s="1" t="s">
        <v>883</v>
      </c>
      <c r="D918" s="1">
        <v>28</v>
      </c>
    </row>
    <row r="919" spans="1:4" x14ac:dyDescent="0.2">
      <c r="A919" s="1" t="s">
        <v>1464</v>
      </c>
      <c r="C919" s="1" t="s">
        <v>879</v>
      </c>
      <c r="D919" s="1">
        <v>118</v>
      </c>
    </row>
    <row r="920" spans="1:4" x14ac:dyDescent="0.2">
      <c r="A920" s="1" t="s">
        <v>2153</v>
      </c>
      <c r="B920" s="101" t="s">
        <v>1741</v>
      </c>
      <c r="C920" s="1" t="s">
        <v>217</v>
      </c>
      <c r="D920" s="1">
        <v>470</v>
      </c>
    </row>
    <row r="921" spans="1:4" x14ac:dyDescent="0.2">
      <c r="A921" s="1" t="s">
        <v>1465</v>
      </c>
      <c r="C921" s="85" t="s">
        <v>727</v>
      </c>
      <c r="D921" s="1">
        <v>48</v>
      </c>
    </row>
    <row r="922" spans="1:4" x14ac:dyDescent="0.2">
      <c r="A922" s="1" t="s">
        <v>1466</v>
      </c>
      <c r="C922" s="1" t="s">
        <v>879</v>
      </c>
      <c r="D922" s="1">
        <v>88</v>
      </c>
    </row>
    <row r="923" spans="1:4" x14ac:dyDescent="0.2">
      <c r="A923" s="1" t="s">
        <v>1467</v>
      </c>
      <c r="C923" s="1" t="s">
        <v>727</v>
      </c>
      <c r="D923" s="1">
        <v>50</v>
      </c>
    </row>
    <row r="924" spans="1:4" x14ac:dyDescent="0.2">
      <c r="A924" s="1" t="s">
        <v>1468</v>
      </c>
      <c r="C924" s="1" t="s">
        <v>879</v>
      </c>
      <c r="D924" s="1">
        <v>186</v>
      </c>
    </row>
    <row r="925" spans="1:4" x14ac:dyDescent="0.2">
      <c r="A925" s="1" t="s">
        <v>1469</v>
      </c>
      <c r="B925" s="101" t="s">
        <v>1741</v>
      </c>
      <c r="C925" s="1" t="s">
        <v>217</v>
      </c>
      <c r="D925" s="1">
        <v>936</v>
      </c>
    </row>
    <row r="926" spans="1:4" x14ac:dyDescent="0.2">
      <c r="A926" s="1" t="s">
        <v>1470</v>
      </c>
      <c r="C926" s="1" t="s">
        <v>727</v>
      </c>
      <c r="D926" s="1">
        <v>234</v>
      </c>
    </row>
    <row r="927" spans="1:4" x14ac:dyDescent="0.2">
      <c r="A927" s="1" t="s">
        <v>1471</v>
      </c>
      <c r="C927" s="1" t="s">
        <v>754</v>
      </c>
      <c r="D927" s="1">
        <v>127</v>
      </c>
    </row>
    <row r="928" spans="1:4" x14ac:dyDescent="0.2">
      <c r="A928" s="1" t="s">
        <v>1472</v>
      </c>
      <c r="B928" s="101" t="s">
        <v>1741</v>
      </c>
      <c r="C928" s="1" t="s">
        <v>299</v>
      </c>
      <c r="D928" s="1">
        <v>62</v>
      </c>
    </row>
    <row r="929" spans="1:4" x14ac:dyDescent="0.2">
      <c r="A929" s="1" t="s">
        <v>2154</v>
      </c>
      <c r="B929" s="101" t="s">
        <v>1741</v>
      </c>
      <c r="C929" s="1" t="s">
        <v>301</v>
      </c>
      <c r="D929" s="1">
        <v>58</v>
      </c>
    </row>
    <row r="930" spans="1:4" x14ac:dyDescent="0.2">
      <c r="A930" s="1" t="s">
        <v>2630</v>
      </c>
      <c r="C930" s="85" t="s">
        <v>883</v>
      </c>
      <c r="D930" s="1">
        <v>31</v>
      </c>
    </row>
    <row r="931" spans="1:4" x14ac:dyDescent="0.2">
      <c r="A931" s="1" t="s">
        <v>1473</v>
      </c>
      <c r="C931" s="1" t="s">
        <v>885</v>
      </c>
      <c r="D931" s="1">
        <v>11</v>
      </c>
    </row>
    <row r="932" spans="1:4" x14ac:dyDescent="0.2">
      <c r="A932" s="1" t="s">
        <v>1474</v>
      </c>
      <c r="C932" s="1" t="s">
        <v>950</v>
      </c>
      <c r="D932" s="1">
        <v>7</v>
      </c>
    </row>
    <row r="933" spans="1:4" x14ac:dyDescent="0.2">
      <c r="A933" s="1" t="s">
        <v>2344</v>
      </c>
      <c r="C933" s="85" t="s">
        <v>2345</v>
      </c>
      <c r="D933" s="1">
        <v>431</v>
      </c>
    </row>
    <row r="934" spans="1:4" x14ac:dyDescent="0.2">
      <c r="A934" s="1" t="s">
        <v>2155</v>
      </c>
      <c r="C934" s="1" t="s">
        <v>1036</v>
      </c>
      <c r="D934" s="1">
        <v>6</v>
      </c>
    </row>
    <row r="935" spans="1:4" x14ac:dyDescent="0.2">
      <c r="A935" s="1" t="s">
        <v>2156</v>
      </c>
      <c r="C935" s="1" t="s">
        <v>1037</v>
      </c>
      <c r="D935" s="1">
        <v>11</v>
      </c>
    </row>
    <row r="936" spans="1:4" x14ac:dyDescent="0.2">
      <c r="A936" s="1" t="s">
        <v>2157</v>
      </c>
      <c r="C936" s="1" t="s">
        <v>1090</v>
      </c>
      <c r="D936" s="1">
        <v>234</v>
      </c>
    </row>
    <row r="937" spans="1:4" x14ac:dyDescent="0.2">
      <c r="A937" s="1" t="s">
        <v>1475</v>
      </c>
      <c r="B937" s="101" t="s">
        <v>1741</v>
      </c>
      <c r="C937" s="85" t="s">
        <v>890</v>
      </c>
      <c r="D937" s="1">
        <v>846</v>
      </c>
    </row>
    <row r="938" spans="1:4" x14ac:dyDescent="0.2">
      <c r="A938" s="1" t="s">
        <v>2158</v>
      </c>
      <c r="C938" s="1" t="s">
        <v>2159</v>
      </c>
      <c r="D938" s="1">
        <v>400</v>
      </c>
    </row>
    <row r="939" spans="1:4" x14ac:dyDescent="0.2">
      <c r="A939" s="1" t="s">
        <v>2160</v>
      </c>
      <c r="B939" s="101" t="s">
        <v>1741</v>
      </c>
      <c r="C939" s="1" t="s">
        <v>217</v>
      </c>
      <c r="D939" s="1">
        <v>117</v>
      </c>
    </row>
    <row r="940" spans="1:4" x14ac:dyDescent="0.2">
      <c r="A940" s="1" t="s">
        <v>1476</v>
      </c>
      <c r="C940" s="85" t="s">
        <v>727</v>
      </c>
      <c r="D940" s="1">
        <v>21</v>
      </c>
    </row>
    <row r="941" spans="1:4" x14ac:dyDescent="0.2">
      <c r="A941" s="1" t="s">
        <v>2631</v>
      </c>
      <c r="C941" s="1" t="s">
        <v>754</v>
      </c>
      <c r="D941" s="1">
        <v>35</v>
      </c>
    </row>
    <row r="942" spans="1:4" x14ac:dyDescent="0.2">
      <c r="A942" s="1" t="s">
        <v>1477</v>
      </c>
      <c r="B942" s="101" t="s">
        <v>1741</v>
      </c>
      <c r="C942" s="85" t="s">
        <v>175</v>
      </c>
      <c r="D942" s="1">
        <v>59</v>
      </c>
    </row>
    <row r="943" spans="1:4" x14ac:dyDescent="0.2">
      <c r="A943" s="1" t="s">
        <v>1478</v>
      </c>
      <c r="B943" s="101" t="s">
        <v>1741</v>
      </c>
      <c r="C943" s="1" t="s">
        <v>217</v>
      </c>
      <c r="D943" s="1">
        <v>25</v>
      </c>
    </row>
    <row r="944" spans="1:4" x14ac:dyDescent="0.2">
      <c r="A944" s="1" t="s">
        <v>2346</v>
      </c>
      <c r="B944" s="101" t="s">
        <v>1741</v>
      </c>
      <c r="C944" s="1" t="s">
        <v>175</v>
      </c>
      <c r="D944" s="1">
        <v>68</v>
      </c>
    </row>
    <row r="945" spans="1:4" x14ac:dyDescent="0.2">
      <c r="A945" s="1" t="s">
        <v>1479</v>
      </c>
      <c r="B945" s="101" t="s">
        <v>1741</v>
      </c>
      <c r="C945" s="85" t="s">
        <v>217</v>
      </c>
      <c r="D945" s="1">
        <v>86</v>
      </c>
    </row>
    <row r="946" spans="1:4" x14ac:dyDescent="0.2">
      <c r="A946" s="1" t="s">
        <v>1480</v>
      </c>
      <c r="B946" s="101" t="s">
        <v>1741</v>
      </c>
      <c r="C946" s="1" t="s">
        <v>301</v>
      </c>
      <c r="D946" s="1">
        <v>130</v>
      </c>
    </row>
    <row r="947" spans="1:4" x14ac:dyDescent="0.2">
      <c r="A947" s="1" t="s">
        <v>2161</v>
      </c>
      <c r="B947" s="101" t="s">
        <v>1741</v>
      </c>
      <c r="C947" s="85" t="s">
        <v>217</v>
      </c>
      <c r="D947" s="1">
        <v>190</v>
      </c>
    </row>
    <row r="948" spans="1:4" x14ac:dyDescent="0.2">
      <c r="A948" s="1" t="s">
        <v>1481</v>
      </c>
      <c r="C948" s="1" t="s">
        <v>727</v>
      </c>
      <c r="D948" s="1">
        <v>93</v>
      </c>
    </row>
    <row r="949" spans="1:4" x14ac:dyDescent="0.2">
      <c r="A949" s="1" t="s">
        <v>2347</v>
      </c>
      <c r="C949" s="1" t="s">
        <v>754</v>
      </c>
      <c r="D949" s="1">
        <v>50</v>
      </c>
    </row>
    <row r="950" spans="1:4" x14ac:dyDescent="0.2">
      <c r="A950" s="1" t="s">
        <v>2632</v>
      </c>
      <c r="B950" s="101" t="s">
        <v>1741</v>
      </c>
      <c r="C950" s="85" t="s">
        <v>301</v>
      </c>
      <c r="D950" s="1">
        <v>45</v>
      </c>
    </row>
    <row r="951" spans="1:4" x14ac:dyDescent="0.2">
      <c r="A951" s="1" t="s">
        <v>2633</v>
      </c>
      <c r="C951" s="1" t="s">
        <v>727</v>
      </c>
      <c r="D951" s="1">
        <v>24</v>
      </c>
    </row>
    <row r="952" spans="1:4" x14ac:dyDescent="0.2">
      <c r="A952" s="1" t="s">
        <v>2634</v>
      </c>
      <c r="C952" s="1" t="s">
        <v>754</v>
      </c>
      <c r="D952" s="1">
        <v>56</v>
      </c>
    </row>
    <row r="953" spans="1:4" x14ac:dyDescent="0.2">
      <c r="A953" s="1" t="s">
        <v>1482</v>
      </c>
      <c r="B953" s="101" t="s">
        <v>1741</v>
      </c>
      <c r="C953" s="85" t="s">
        <v>175</v>
      </c>
      <c r="D953" s="1">
        <v>31</v>
      </c>
    </row>
    <row r="954" spans="1:4" x14ac:dyDescent="0.2">
      <c r="A954" s="1" t="s">
        <v>2635</v>
      </c>
      <c r="C954" s="1" t="s">
        <v>879</v>
      </c>
      <c r="D954" s="1">
        <v>5</v>
      </c>
    </row>
    <row r="955" spans="1:4" x14ac:dyDescent="0.2">
      <c r="A955" s="1" t="s">
        <v>1483</v>
      </c>
      <c r="B955" s="101" t="s">
        <v>1741</v>
      </c>
      <c r="C955" s="1" t="s">
        <v>217</v>
      </c>
      <c r="D955" s="1">
        <v>48</v>
      </c>
    </row>
    <row r="956" spans="1:4" x14ac:dyDescent="0.2">
      <c r="A956" s="1" t="s">
        <v>1484</v>
      </c>
      <c r="C956" s="85" t="s">
        <v>727</v>
      </c>
      <c r="D956" s="1">
        <v>59</v>
      </c>
    </row>
    <row r="957" spans="1:4" x14ac:dyDescent="0.2">
      <c r="A957" s="1" t="s">
        <v>1485</v>
      </c>
      <c r="C957" s="1" t="s">
        <v>754</v>
      </c>
      <c r="D957" s="1">
        <v>48</v>
      </c>
    </row>
    <row r="958" spans="1:4" x14ac:dyDescent="0.2">
      <c r="A958" s="1" t="s">
        <v>1486</v>
      </c>
      <c r="B958" s="101" t="s">
        <v>1741</v>
      </c>
      <c r="C958" s="1" t="s">
        <v>301</v>
      </c>
      <c r="D958" s="1">
        <v>224</v>
      </c>
    </row>
    <row r="959" spans="1:4" x14ac:dyDescent="0.2">
      <c r="A959" s="1" t="s">
        <v>1487</v>
      </c>
      <c r="C959" s="1" t="s">
        <v>883</v>
      </c>
      <c r="D959" s="1">
        <v>47</v>
      </c>
    </row>
    <row r="960" spans="1:4" x14ac:dyDescent="0.2">
      <c r="A960" s="1" t="s">
        <v>2348</v>
      </c>
      <c r="C960" s="85" t="s">
        <v>885</v>
      </c>
      <c r="D960" s="1">
        <v>22</v>
      </c>
    </row>
    <row r="961" spans="1:4" x14ac:dyDescent="0.2">
      <c r="A961" s="1" t="s">
        <v>2636</v>
      </c>
      <c r="C961" s="1" t="s">
        <v>883</v>
      </c>
      <c r="D961" s="1">
        <v>26</v>
      </c>
    </row>
    <row r="962" spans="1:4" x14ac:dyDescent="0.2">
      <c r="A962" s="1" t="s">
        <v>2637</v>
      </c>
      <c r="C962" s="1" t="s">
        <v>879</v>
      </c>
      <c r="D962" s="1">
        <v>8</v>
      </c>
    </row>
    <row r="963" spans="1:4" x14ac:dyDescent="0.2">
      <c r="A963" s="1" t="s">
        <v>2638</v>
      </c>
      <c r="C963" s="1" t="s">
        <v>928</v>
      </c>
      <c r="D963" s="1">
        <v>10</v>
      </c>
    </row>
    <row r="964" spans="1:4" x14ac:dyDescent="0.2">
      <c r="A964" s="1" t="s">
        <v>2639</v>
      </c>
      <c r="C964" s="1" t="s">
        <v>879</v>
      </c>
      <c r="D964" s="1">
        <v>19</v>
      </c>
    </row>
    <row r="965" spans="1:4" x14ac:dyDescent="0.2">
      <c r="A965" s="1" t="s">
        <v>2349</v>
      </c>
      <c r="C965" s="1" t="s">
        <v>879</v>
      </c>
      <c r="D965" s="1">
        <v>7</v>
      </c>
    </row>
    <row r="966" spans="1:4" x14ac:dyDescent="0.2">
      <c r="A966" s="1" t="s">
        <v>2350</v>
      </c>
      <c r="C966" s="1" t="s">
        <v>727</v>
      </c>
      <c r="D966" s="1">
        <v>54</v>
      </c>
    </row>
    <row r="967" spans="1:4" x14ac:dyDescent="0.2">
      <c r="A967" s="1" t="s">
        <v>1488</v>
      </c>
      <c r="B967" s="101" t="s">
        <v>1741</v>
      </c>
      <c r="C967" s="1" t="s">
        <v>217</v>
      </c>
      <c r="D967" s="1">
        <v>1179</v>
      </c>
    </row>
    <row r="968" spans="1:4" x14ac:dyDescent="0.2">
      <c r="A968" s="1" t="s">
        <v>1489</v>
      </c>
      <c r="C968" s="1" t="s">
        <v>727</v>
      </c>
      <c r="D968" s="1">
        <v>50</v>
      </c>
    </row>
    <row r="969" spans="1:4" x14ac:dyDescent="0.2">
      <c r="A969" s="1" t="s">
        <v>2351</v>
      </c>
      <c r="C969" s="1" t="s">
        <v>754</v>
      </c>
      <c r="D969" s="1">
        <v>33</v>
      </c>
    </row>
    <row r="970" spans="1:4" x14ac:dyDescent="0.2">
      <c r="A970" s="1" t="s">
        <v>1490</v>
      </c>
      <c r="B970" s="101" t="s">
        <v>1741</v>
      </c>
      <c r="C970" s="85" t="s">
        <v>299</v>
      </c>
      <c r="D970" s="1">
        <v>5</v>
      </c>
    </row>
    <row r="971" spans="1:4" x14ac:dyDescent="0.2">
      <c r="A971" s="1" t="s">
        <v>1491</v>
      </c>
      <c r="B971" s="101" t="s">
        <v>1741</v>
      </c>
      <c r="C971" s="85" t="s">
        <v>301</v>
      </c>
      <c r="D971" s="1">
        <v>30</v>
      </c>
    </row>
    <row r="972" spans="1:4" x14ac:dyDescent="0.2">
      <c r="A972" s="1" t="s">
        <v>1492</v>
      </c>
      <c r="C972" s="1" t="s">
        <v>879</v>
      </c>
      <c r="D972" s="1">
        <v>12</v>
      </c>
    </row>
    <row r="973" spans="1:4" x14ac:dyDescent="0.2">
      <c r="A973" s="1" t="s">
        <v>2640</v>
      </c>
      <c r="C973" s="85" t="s">
        <v>727</v>
      </c>
      <c r="D973" s="1">
        <v>21</v>
      </c>
    </row>
    <row r="974" spans="1:4" x14ac:dyDescent="0.2">
      <c r="A974" s="1" t="s">
        <v>1493</v>
      </c>
      <c r="C974" s="1" t="s">
        <v>879</v>
      </c>
      <c r="D974" s="1">
        <v>5</v>
      </c>
    </row>
    <row r="975" spans="1:4" x14ac:dyDescent="0.2">
      <c r="A975" s="1" t="s">
        <v>1494</v>
      </c>
      <c r="B975" s="101" t="s">
        <v>1741</v>
      </c>
      <c r="C975" s="1" t="s">
        <v>217</v>
      </c>
      <c r="D975" s="1">
        <v>350</v>
      </c>
    </row>
    <row r="976" spans="1:4" x14ac:dyDescent="0.2">
      <c r="A976" s="1" t="s">
        <v>1495</v>
      </c>
      <c r="C976" s="85" t="s">
        <v>727</v>
      </c>
      <c r="D976" s="1">
        <v>10</v>
      </c>
    </row>
    <row r="977" spans="1:4" x14ac:dyDescent="0.2">
      <c r="A977" s="1" t="s">
        <v>2352</v>
      </c>
      <c r="B977" s="101" t="s">
        <v>1741</v>
      </c>
      <c r="C977" s="1" t="s">
        <v>299</v>
      </c>
      <c r="D977" s="1">
        <v>10</v>
      </c>
    </row>
    <row r="978" spans="1:4" x14ac:dyDescent="0.2">
      <c r="A978" s="1" t="s">
        <v>1496</v>
      </c>
      <c r="B978" s="101" t="s">
        <v>1741</v>
      </c>
      <c r="C978" s="1" t="s">
        <v>217</v>
      </c>
      <c r="D978" s="1">
        <v>63</v>
      </c>
    </row>
    <row r="979" spans="1:4" x14ac:dyDescent="0.2">
      <c r="A979" s="1" t="s">
        <v>1497</v>
      </c>
      <c r="B979" s="101" t="s">
        <v>1741</v>
      </c>
      <c r="C979" s="1" t="s">
        <v>301</v>
      </c>
      <c r="D979" s="1">
        <v>37</v>
      </c>
    </row>
    <row r="980" spans="1:4" x14ac:dyDescent="0.2">
      <c r="A980" s="1" t="s">
        <v>2641</v>
      </c>
      <c r="C980" s="1" t="s">
        <v>879</v>
      </c>
      <c r="D980" s="1">
        <v>43</v>
      </c>
    </row>
    <row r="981" spans="1:4" x14ac:dyDescent="0.2">
      <c r="A981" s="1" t="s">
        <v>2162</v>
      </c>
      <c r="C981" s="1" t="s">
        <v>727</v>
      </c>
      <c r="D981" s="1">
        <v>70</v>
      </c>
    </row>
    <row r="982" spans="1:4" x14ac:dyDescent="0.2">
      <c r="A982" s="1" t="s">
        <v>1498</v>
      </c>
      <c r="C982" s="1" t="s">
        <v>879</v>
      </c>
      <c r="D982" s="1">
        <v>156</v>
      </c>
    </row>
    <row r="983" spans="1:4" x14ac:dyDescent="0.2">
      <c r="A983" s="1" t="s">
        <v>2642</v>
      </c>
      <c r="C983" s="85" t="s">
        <v>352</v>
      </c>
      <c r="D983" s="1">
        <v>7</v>
      </c>
    </row>
    <row r="984" spans="1:4" x14ac:dyDescent="0.2">
      <c r="A984" s="1" t="s">
        <v>1499</v>
      </c>
      <c r="B984" s="101" t="s">
        <v>1741</v>
      </c>
      <c r="C984" s="1" t="s">
        <v>217</v>
      </c>
      <c r="D984" s="1">
        <v>2152</v>
      </c>
    </row>
    <row r="985" spans="1:4" x14ac:dyDescent="0.2">
      <c r="A985" s="1" t="s">
        <v>1500</v>
      </c>
      <c r="C985" s="1" t="s">
        <v>727</v>
      </c>
      <c r="D985" s="1">
        <v>982</v>
      </c>
    </row>
    <row r="986" spans="1:4" x14ac:dyDescent="0.2">
      <c r="A986" s="1" t="s">
        <v>1501</v>
      </c>
      <c r="C986" s="1" t="s">
        <v>754</v>
      </c>
      <c r="D986" s="1">
        <v>536</v>
      </c>
    </row>
    <row r="987" spans="1:4" x14ac:dyDescent="0.2">
      <c r="A987" s="1" t="s">
        <v>1502</v>
      </c>
      <c r="B987" s="101" t="s">
        <v>1741</v>
      </c>
      <c r="C987" s="1" t="s">
        <v>299</v>
      </c>
      <c r="D987" s="1">
        <v>33</v>
      </c>
    </row>
    <row r="988" spans="1:4" x14ac:dyDescent="0.2">
      <c r="A988" s="1" t="s">
        <v>1503</v>
      </c>
      <c r="B988" s="101" t="s">
        <v>1741</v>
      </c>
      <c r="C988" s="85" t="s">
        <v>301</v>
      </c>
      <c r="D988" s="1">
        <v>240</v>
      </c>
    </row>
    <row r="989" spans="1:4" x14ac:dyDescent="0.2">
      <c r="A989" s="1" t="s">
        <v>1504</v>
      </c>
      <c r="C989" s="85" t="s">
        <v>883</v>
      </c>
      <c r="D989" s="1">
        <v>44</v>
      </c>
    </row>
    <row r="990" spans="1:4" x14ac:dyDescent="0.2">
      <c r="A990" s="1" t="s">
        <v>2163</v>
      </c>
      <c r="B990" s="101" t="s">
        <v>1741</v>
      </c>
      <c r="C990" s="85" t="s">
        <v>44</v>
      </c>
      <c r="D990" s="1">
        <v>1076</v>
      </c>
    </row>
    <row r="991" spans="1:4" x14ac:dyDescent="0.2">
      <c r="A991" s="1" t="s">
        <v>2643</v>
      </c>
      <c r="C991" s="85" t="s">
        <v>581</v>
      </c>
      <c r="D991" s="1">
        <v>30</v>
      </c>
    </row>
    <row r="992" spans="1:4" x14ac:dyDescent="0.2">
      <c r="A992" s="1" t="s">
        <v>2644</v>
      </c>
      <c r="C992" s="85" t="s">
        <v>586</v>
      </c>
      <c r="D992" s="1">
        <v>190</v>
      </c>
    </row>
    <row r="993" spans="1:4" x14ac:dyDescent="0.2">
      <c r="A993" s="1" t="s">
        <v>2645</v>
      </c>
      <c r="C993" s="85" t="s">
        <v>950</v>
      </c>
      <c r="D993" s="1">
        <v>24</v>
      </c>
    </row>
    <row r="994" spans="1:4" x14ac:dyDescent="0.2">
      <c r="A994" s="1" t="s">
        <v>2164</v>
      </c>
      <c r="C994" s="85" t="s">
        <v>1037</v>
      </c>
      <c r="D994" s="1">
        <v>8</v>
      </c>
    </row>
    <row r="995" spans="1:4" x14ac:dyDescent="0.2">
      <c r="A995" s="1" t="s">
        <v>1505</v>
      </c>
      <c r="B995" s="101" t="s">
        <v>1741</v>
      </c>
      <c r="C995" s="85" t="s">
        <v>890</v>
      </c>
      <c r="D995" s="1">
        <v>153</v>
      </c>
    </row>
    <row r="996" spans="1:4" x14ac:dyDescent="0.2">
      <c r="A996" s="1" t="s">
        <v>1506</v>
      </c>
      <c r="B996" s="101" t="s">
        <v>1741</v>
      </c>
      <c r="C996" s="85" t="s">
        <v>926</v>
      </c>
      <c r="D996" s="1">
        <v>446</v>
      </c>
    </row>
    <row r="997" spans="1:4" x14ac:dyDescent="0.2">
      <c r="A997" s="1" t="s">
        <v>1507</v>
      </c>
      <c r="B997" s="101" t="s">
        <v>1741</v>
      </c>
      <c r="C997" s="1" t="s">
        <v>1069</v>
      </c>
      <c r="D997" s="1">
        <v>446</v>
      </c>
    </row>
    <row r="998" spans="1:4" x14ac:dyDescent="0.2">
      <c r="A998" s="1" t="s">
        <v>2165</v>
      </c>
      <c r="B998" s="101" t="s">
        <v>1741</v>
      </c>
      <c r="C998" s="1" t="s">
        <v>44</v>
      </c>
      <c r="D998" s="1">
        <v>568</v>
      </c>
    </row>
    <row r="999" spans="1:4" x14ac:dyDescent="0.2">
      <c r="A999" s="1" t="s">
        <v>1508</v>
      </c>
      <c r="B999" s="101" t="s">
        <v>1741</v>
      </c>
      <c r="C999" s="1" t="s">
        <v>926</v>
      </c>
      <c r="D999" s="1">
        <v>16</v>
      </c>
    </row>
    <row r="1000" spans="1:4" x14ac:dyDescent="0.2">
      <c r="A1000" s="1" t="s">
        <v>1509</v>
      </c>
      <c r="B1000" s="101" t="s">
        <v>1741</v>
      </c>
      <c r="C1000" s="1" t="s">
        <v>1069</v>
      </c>
      <c r="D1000" s="1">
        <v>16</v>
      </c>
    </row>
    <row r="1001" spans="1:4" x14ac:dyDescent="0.2">
      <c r="A1001" s="1" t="s">
        <v>2166</v>
      </c>
      <c r="B1001" s="101" t="s">
        <v>1741</v>
      </c>
      <c r="C1001" s="1" t="s">
        <v>217</v>
      </c>
      <c r="D1001" s="1">
        <v>600</v>
      </c>
    </row>
    <row r="1002" spans="1:4" x14ac:dyDescent="0.2">
      <c r="A1002" s="1" t="s">
        <v>2167</v>
      </c>
      <c r="B1002" s="101" t="s">
        <v>1741</v>
      </c>
      <c r="C1002" s="1" t="s">
        <v>301</v>
      </c>
      <c r="D1002" s="1">
        <v>40</v>
      </c>
    </row>
    <row r="1003" spans="1:4" x14ac:dyDescent="0.2">
      <c r="A1003" s="1" t="s">
        <v>2646</v>
      </c>
      <c r="C1003" s="1" t="s">
        <v>885</v>
      </c>
      <c r="D1003" s="1">
        <v>10</v>
      </c>
    </row>
    <row r="1004" spans="1:4" x14ac:dyDescent="0.2">
      <c r="A1004" s="1" t="s">
        <v>2647</v>
      </c>
      <c r="C1004" s="1" t="s">
        <v>879</v>
      </c>
      <c r="D1004" s="1">
        <v>20</v>
      </c>
    </row>
    <row r="1005" spans="1:4" x14ac:dyDescent="0.2">
      <c r="A1005" s="1" t="s">
        <v>2648</v>
      </c>
      <c r="C1005" s="1" t="s">
        <v>727</v>
      </c>
      <c r="D1005" s="1">
        <v>10</v>
      </c>
    </row>
    <row r="1006" spans="1:4" x14ac:dyDescent="0.2">
      <c r="A1006" s="1" t="s">
        <v>2649</v>
      </c>
      <c r="C1006" s="1" t="s">
        <v>754</v>
      </c>
      <c r="D1006" s="1">
        <v>6</v>
      </c>
    </row>
    <row r="1007" spans="1:4" x14ac:dyDescent="0.2">
      <c r="A1007" s="1" t="s">
        <v>2650</v>
      </c>
      <c r="C1007" s="1" t="s">
        <v>879</v>
      </c>
      <c r="D1007" s="1">
        <v>5</v>
      </c>
    </row>
    <row r="1008" spans="1:4" x14ac:dyDescent="0.2">
      <c r="A1008" s="1" t="s">
        <v>2651</v>
      </c>
      <c r="C1008" s="1" t="s">
        <v>727</v>
      </c>
      <c r="D1008" s="1">
        <v>104</v>
      </c>
    </row>
    <row r="1009" spans="1:4" x14ac:dyDescent="0.2">
      <c r="A1009" s="1" t="s">
        <v>1510</v>
      </c>
      <c r="C1009" s="1" t="s">
        <v>754</v>
      </c>
      <c r="D1009" s="1">
        <v>61</v>
      </c>
    </row>
    <row r="1010" spans="1:4" x14ac:dyDescent="0.2">
      <c r="A1010" s="1" t="s">
        <v>2168</v>
      </c>
      <c r="B1010" s="101" t="s">
        <v>1741</v>
      </c>
      <c r="C1010" s="1" t="s">
        <v>301</v>
      </c>
      <c r="D1010" s="1">
        <v>27</v>
      </c>
    </row>
    <row r="1011" spans="1:4" x14ac:dyDescent="0.2">
      <c r="A1011" s="1" t="s">
        <v>1511</v>
      </c>
      <c r="C1011" s="1" t="s">
        <v>883</v>
      </c>
      <c r="D1011" s="1">
        <v>25</v>
      </c>
    </row>
    <row r="1012" spans="1:4" x14ac:dyDescent="0.2">
      <c r="A1012" s="1" t="s">
        <v>1512</v>
      </c>
      <c r="C1012" s="1" t="s">
        <v>879</v>
      </c>
      <c r="D1012" s="1">
        <v>71</v>
      </c>
    </row>
    <row r="1013" spans="1:4" x14ac:dyDescent="0.2">
      <c r="A1013" s="1" t="s">
        <v>1513</v>
      </c>
      <c r="B1013" s="101" t="s">
        <v>1741</v>
      </c>
      <c r="C1013" s="85" t="s">
        <v>217</v>
      </c>
      <c r="D1013" s="1">
        <v>943</v>
      </c>
    </row>
    <row r="1014" spans="1:4" x14ac:dyDescent="0.2">
      <c r="A1014" s="1" t="s">
        <v>1514</v>
      </c>
      <c r="C1014" s="1" t="s">
        <v>727</v>
      </c>
      <c r="D1014" s="1">
        <v>90</v>
      </c>
    </row>
    <row r="1015" spans="1:4" x14ac:dyDescent="0.2">
      <c r="A1015" s="1" t="s">
        <v>2652</v>
      </c>
      <c r="C1015" s="1" t="s">
        <v>754</v>
      </c>
      <c r="D1015" s="1">
        <v>15</v>
      </c>
    </row>
    <row r="1016" spans="1:4" x14ac:dyDescent="0.2">
      <c r="A1016" s="1" t="s">
        <v>1515</v>
      </c>
      <c r="B1016" s="101" t="s">
        <v>1741</v>
      </c>
      <c r="C1016" s="1" t="s">
        <v>301</v>
      </c>
      <c r="D1016" s="1">
        <v>190</v>
      </c>
    </row>
    <row r="1017" spans="1:4" x14ac:dyDescent="0.2">
      <c r="A1017" s="1" t="s">
        <v>2169</v>
      </c>
      <c r="B1017" s="101" t="s">
        <v>1741</v>
      </c>
      <c r="C1017" s="1" t="s">
        <v>301</v>
      </c>
      <c r="D1017" s="1">
        <v>28</v>
      </c>
    </row>
    <row r="1018" spans="1:4" x14ac:dyDescent="0.2">
      <c r="A1018" s="1" t="s">
        <v>1516</v>
      </c>
      <c r="C1018" s="1" t="s">
        <v>727</v>
      </c>
      <c r="D1018" s="1">
        <v>112</v>
      </c>
    </row>
    <row r="1019" spans="1:4" x14ac:dyDescent="0.2">
      <c r="A1019" s="1" t="s">
        <v>2653</v>
      </c>
      <c r="C1019" s="1" t="s">
        <v>754</v>
      </c>
      <c r="D1019" s="1">
        <v>12</v>
      </c>
    </row>
    <row r="1020" spans="1:4" x14ac:dyDescent="0.2">
      <c r="A1020" s="1" t="s">
        <v>2170</v>
      </c>
      <c r="C1020" s="1" t="s">
        <v>879</v>
      </c>
      <c r="D1020" s="1">
        <v>87</v>
      </c>
    </row>
    <row r="1021" spans="1:4" x14ac:dyDescent="0.2">
      <c r="A1021" s="1" t="s">
        <v>1517</v>
      </c>
      <c r="B1021" s="101" t="s">
        <v>1741</v>
      </c>
      <c r="C1021" s="1" t="s">
        <v>217</v>
      </c>
      <c r="D1021" s="1">
        <v>139</v>
      </c>
    </row>
    <row r="1022" spans="1:4" x14ac:dyDescent="0.2">
      <c r="A1022" s="1" t="s">
        <v>1518</v>
      </c>
      <c r="C1022" s="1" t="s">
        <v>727</v>
      </c>
      <c r="D1022" s="1">
        <v>5</v>
      </c>
    </row>
    <row r="1023" spans="1:4" x14ac:dyDescent="0.2">
      <c r="A1023" s="1" t="s">
        <v>1519</v>
      </c>
      <c r="C1023" s="85" t="s">
        <v>754</v>
      </c>
      <c r="D1023" s="1">
        <v>21</v>
      </c>
    </row>
    <row r="1024" spans="1:4" x14ac:dyDescent="0.2">
      <c r="A1024" s="1" t="s">
        <v>1520</v>
      </c>
      <c r="B1024" s="101" t="s">
        <v>1741</v>
      </c>
      <c r="C1024" s="85" t="s">
        <v>301</v>
      </c>
      <c r="D1024" s="1">
        <v>45</v>
      </c>
    </row>
    <row r="1025" spans="1:4" x14ac:dyDescent="0.2">
      <c r="A1025" s="1" t="s">
        <v>1521</v>
      </c>
      <c r="C1025" s="1" t="s">
        <v>883</v>
      </c>
      <c r="D1025" s="1">
        <v>5</v>
      </c>
    </row>
    <row r="1026" spans="1:4" x14ac:dyDescent="0.2">
      <c r="A1026" s="1" t="s">
        <v>2171</v>
      </c>
      <c r="C1026" s="1" t="s">
        <v>727</v>
      </c>
      <c r="D1026" s="1">
        <v>145</v>
      </c>
    </row>
    <row r="1027" spans="1:4" x14ac:dyDescent="0.2">
      <c r="A1027" s="1" t="s">
        <v>1522</v>
      </c>
      <c r="C1027" s="1" t="s">
        <v>754</v>
      </c>
      <c r="D1027" s="1">
        <v>100</v>
      </c>
    </row>
    <row r="1028" spans="1:4" x14ac:dyDescent="0.2">
      <c r="A1028" s="1" t="s">
        <v>1523</v>
      </c>
      <c r="C1028" s="1" t="s">
        <v>727</v>
      </c>
      <c r="D1028" s="1">
        <v>11</v>
      </c>
    </row>
    <row r="1029" spans="1:4" x14ac:dyDescent="0.2">
      <c r="A1029" s="1" t="s">
        <v>2353</v>
      </c>
      <c r="C1029" s="1" t="s">
        <v>754</v>
      </c>
      <c r="D1029" s="1">
        <v>16</v>
      </c>
    </row>
    <row r="1030" spans="1:4" x14ac:dyDescent="0.2">
      <c r="A1030" s="1" t="s">
        <v>2654</v>
      </c>
      <c r="C1030" s="1" t="s">
        <v>883</v>
      </c>
      <c r="D1030" s="1">
        <v>8</v>
      </c>
    </row>
    <row r="1031" spans="1:4" x14ac:dyDescent="0.2">
      <c r="A1031" s="1" t="s">
        <v>2655</v>
      </c>
      <c r="C1031" s="1" t="s">
        <v>885</v>
      </c>
      <c r="D1031" s="1">
        <v>12</v>
      </c>
    </row>
    <row r="1032" spans="1:4" x14ac:dyDescent="0.2">
      <c r="A1032" s="1" t="s">
        <v>2656</v>
      </c>
      <c r="C1032" s="1" t="s">
        <v>879</v>
      </c>
      <c r="D1032" s="1">
        <v>41</v>
      </c>
    </row>
    <row r="1033" spans="1:4" x14ac:dyDescent="0.2">
      <c r="A1033" s="1" t="s">
        <v>1524</v>
      </c>
      <c r="B1033" s="101" t="s">
        <v>1741</v>
      </c>
      <c r="C1033" s="1" t="s">
        <v>217</v>
      </c>
      <c r="D1033" s="1">
        <v>224</v>
      </c>
    </row>
    <row r="1034" spans="1:4" x14ac:dyDescent="0.2">
      <c r="A1034" s="1" t="s">
        <v>1525</v>
      </c>
      <c r="C1034" s="1" t="s">
        <v>727</v>
      </c>
      <c r="D1034" s="1">
        <v>1158</v>
      </c>
    </row>
    <row r="1035" spans="1:4" x14ac:dyDescent="0.2">
      <c r="A1035" s="1" t="s">
        <v>1526</v>
      </c>
      <c r="C1035" s="1" t="s">
        <v>754</v>
      </c>
      <c r="D1035" s="1">
        <v>492</v>
      </c>
    </row>
    <row r="1036" spans="1:4" x14ac:dyDescent="0.2">
      <c r="A1036" s="1" t="s">
        <v>1527</v>
      </c>
      <c r="C1036" s="1" t="s">
        <v>883</v>
      </c>
      <c r="D1036" s="1">
        <v>160</v>
      </c>
    </row>
    <row r="1037" spans="1:4" x14ac:dyDescent="0.2">
      <c r="A1037" s="1" t="s">
        <v>1528</v>
      </c>
      <c r="C1037" s="85" t="s">
        <v>885</v>
      </c>
      <c r="D1037" s="1">
        <v>591</v>
      </c>
    </row>
    <row r="1038" spans="1:4" x14ac:dyDescent="0.2">
      <c r="A1038" s="1" t="s">
        <v>1529</v>
      </c>
      <c r="C1038" s="1" t="s">
        <v>754</v>
      </c>
      <c r="D1038" s="1">
        <v>35</v>
      </c>
    </row>
    <row r="1039" spans="1:4" x14ac:dyDescent="0.2">
      <c r="A1039" s="1" t="s">
        <v>1530</v>
      </c>
      <c r="C1039" s="1" t="s">
        <v>883</v>
      </c>
      <c r="D1039" s="1">
        <v>32</v>
      </c>
    </row>
    <row r="1040" spans="1:4" x14ac:dyDescent="0.2">
      <c r="A1040" s="1" t="s">
        <v>2172</v>
      </c>
      <c r="C1040" s="1" t="s">
        <v>885</v>
      </c>
      <c r="D1040" s="1">
        <v>7</v>
      </c>
    </row>
    <row r="1041" spans="1:4" x14ac:dyDescent="0.2">
      <c r="A1041" s="1" t="s">
        <v>1531</v>
      </c>
      <c r="C1041" s="1" t="s">
        <v>727</v>
      </c>
      <c r="D1041" s="1">
        <v>157</v>
      </c>
    </row>
    <row r="1042" spans="1:4" x14ac:dyDescent="0.2">
      <c r="A1042" s="1" t="s">
        <v>1532</v>
      </c>
      <c r="C1042" s="1" t="s">
        <v>754</v>
      </c>
      <c r="D1042" s="1">
        <v>16</v>
      </c>
    </row>
    <row r="1043" spans="1:4" x14ac:dyDescent="0.2">
      <c r="A1043" s="1" t="s">
        <v>1533</v>
      </c>
      <c r="C1043" s="1" t="s">
        <v>883</v>
      </c>
      <c r="D1043" s="1">
        <v>115</v>
      </c>
    </row>
    <row r="1044" spans="1:4" x14ac:dyDescent="0.2">
      <c r="A1044" s="1" t="s">
        <v>1534</v>
      </c>
      <c r="C1044" s="1" t="s">
        <v>885</v>
      </c>
      <c r="D1044" s="1">
        <v>8</v>
      </c>
    </row>
    <row r="1045" spans="1:4" x14ac:dyDescent="0.2">
      <c r="A1045" s="1" t="s">
        <v>2173</v>
      </c>
      <c r="C1045" s="1" t="s">
        <v>879</v>
      </c>
      <c r="D1045" s="1">
        <v>47</v>
      </c>
    </row>
    <row r="1046" spans="1:4" x14ac:dyDescent="0.2">
      <c r="A1046" s="1" t="s">
        <v>1535</v>
      </c>
      <c r="C1046" s="1" t="s">
        <v>727</v>
      </c>
      <c r="D1046" s="1">
        <v>288</v>
      </c>
    </row>
    <row r="1047" spans="1:4" x14ac:dyDescent="0.2">
      <c r="A1047" s="1" t="s">
        <v>1536</v>
      </c>
      <c r="C1047" s="1" t="s">
        <v>754</v>
      </c>
      <c r="D1047" s="1">
        <v>307</v>
      </c>
    </row>
    <row r="1048" spans="1:4" x14ac:dyDescent="0.2">
      <c r="A1048" s="1" t="s">
        <v>2657</v>
      </c>
      <c r="C1048" s="1" t="s">
        <v>883</v>
      </c>
      <c r="D1048" s="1">
        <v>22</v>
      </c>
    </row>
    <row r="1049" spans="1:4" x14ac:dyDescent="0.2">
      <c r="A1049" s="1" t="s">
        <v>1537</v>
      </c>
      <c r="C1049" s="85" t="s">
        <v>885</v>
      </c>
      <c r="D1049" s="1">
        <v>59</v>
      </c>
    </row>
    <row r="1050" spans="1:4" x14ac:dyDescent="0.2">
      <c r="A1050" s="1" t="s">
        <v>2658</v>
      </c>
      <c r="C1050" s="1" t="s">
        <v>173</v>
      </c>
      <c r="D1050" s="1">
        <v>160</v>
      </c>
    </row>
    <row r="1051" spans="1:4" x14ac:dyDescent="0.2">
      <c r="A1051" s="1" t="s">
        <v>2174</v>
      </c>
      <c r="C1051" s="1" t="s">
        <v>209</v>
      </c>
      <c r="D1051" s="1">
        <v>143</v>
      </c>
    </row>
    <row r="1052" spans="1:4" x14ac:dyDescent="0.2">
      <c r="A1052" s="1" t="s">
        <v>2659</v>
      </c>
      <c r="C1052" s="85" t="s">
        <v>211</v>
      </c>
      <c r="D1052" s="1">
        <v>11</v>
      </c>
    </row>
    <row r="1053" spans="1:4" x14ac:dyDescent="0.2">
      <c r="A1053" s="1" t="s">
        <v>2660</v>
      </c>
      <c r="C1053" s="1" t="s">
        <v>213</v>
      </c>
      <c r="D1053" s="1">
        <v>124</v>
      </c>
    </row>
    <row r="1054" spans="1:4" x14ac:dyDescent="0.2">
      <c r="A1054" s="1" t="s">
        <v>2661</v>
      </c>
      <c r="C1054" s="1" t="s">
        <v>263</v>
      </c>
      <c r="D1054" s="1">
        <v>129</v>
      </c>
    </row>
    <row r="1055" spans="1:4" x14ac:dyDescent="0.2">
      <c r="A1055" s="1" t="s">
        <v>2175</v>
      </c>
      <c r="C1055" s="1" t="s">
        <v>879</v>
      </c>
      <c r="D1055" s="1">
        <v>10</v>
      </c>
    </row>
    <row r="1056" spans="1:4" x14ac:dyDescent="0.2">
      <c r="A1056" s="1" t="s">
        <v>2176</v>
      </c>
      <c r="B1056" s="101" t="s">
        <v>1741</v>
      </c>
      <c r="C1056" s="85" t="s">
        <v>217</v>
      </c>
      <c r="D1056" s="1">
        <v>57</v>
      </c>
    </row>
    <row r="1057" spans="1:4" x14ac:dyDescent="0.2">
      <c r="A1057" s="1" t="s">
        <v>1538</v>
      </c>
      <c r="C1057" s="1" t="s">
        <v>727</v>
      </c>
      <c r="D1057" s="1">
        <v>288</v>
      </c>
    </row>
    <row r="1058" spans="1:4" x14ac:dyDescent="0.2">
      <c r="A1058" s="1" t="s">
        <v>1539</v>
      </c>
      <c r="C1058" s="1" t="s">
        <v>754</v>
      </c>
      <c r="D1058" s="1">
        <v>111</v>
      </c>
    </row>
    <row r="1059" spans="1:4" x14ac:dyDescent="0.2">
      <c r="A1059" s="1" t="s">
        <v>1540</v>
      </c>
      <c r="C1059" s="1" t="s">
        <v>883</v>
      </c>
      <c r="D1059" s="1">
        <v>46</v>
      </c>
    </row>
    <row r="1060" spans="1:4" x14ac:dyDescent="0.2">
      <c r="A1060" s="1" t="s">
        <v>1541</v>
      </c>
      <c r="C1060" s="1" t="s">
        <v>885</v>
      </c>
      <c r="D1060" s="1">
        <v>208</v>
      </c>
    </row>
    <row r="1061" spans="1:4" x14ac:dyDescent="0.2">
      <c r="A1061" s="1" t="s">
        <v>1542</v>
      </c>
      <c r="C1061" s="85" t="s">
        <v>879</v>
      </c>
      <c r="D1061" s="1">
        <v>217</v>
      </c>
    </row>
    <row r="1062" spans="1:4" x14ac:dyDescent="0.2">
      <c r="A1062" s="1" t="s">
        <v>1543</v>
      </c>
      <c r="B1062" s="101" t="s">
        <v>1741</v>
      </c>
      <c r="C1062" s="1" t="s">
        <v>217</v>
      </c>
      <c r="D1062" s="1">
        <v>60</v>
      </c>
    </row>
    <row r="1063" spans="1:4" x14ac:dyDescent="0.2">
      <c r="A1063" s="1" t="s">
        <v>1544</v>
      </c>
      <c r="C1063" s="1" t="s">
        <v>727</v>
      </c>
      <c r="D1063" s="1">
        <v>792</v>
      </c>
    </row>
    <row r="1064" spans="1:4" x14ac:dyDescent="0.2">
      <c r="A1064" s="1" t="s">
        <v>1545</v>
      </c>
      <c r="C1064" s="1" t="s">
        <v>754</v>
      </c>
      <c r="D1064" s="1">
        <v>333</v>
      </c>
    </row>
    <row r="1065" spans="1:4" x14ac:dyDescent="0.2">
      <c r="A1065" s="1" t="s">
        <v>1546</v>
      </c>
      <c r="B1065" s="101" t="s">
        <v>1741</v>
      </c>
      <c r="C1065" s="1" t="s">
        <v>301</v>
      </c>
      <c r="D1065" s="1">
        <v>48</v>
      </c>
    </row>
    <row r="1066" spans="1:4" x14ac:dyDescent="0.2">
      <c r="A1066" s="1" t="s">
        <v>1547</v>
      </c>
      <c r="C1066" s="1" t="s">
        <v>883</v>
      </c>
      <c r="D1066" s="1">
        <v>301</v>
      </c>
    </row>
    <row r="1067" spans="1:4" x14ac:dyDescent="0.2">
      <c r="A1067" s="1" t="s">
        <v>1548</v>
      </c>
      <c r="C1067" s="85" t="s">
        <v>885</v>
      </c>
      <c r="D1067" s="1">
        <v>260</v>
      </c>
    </row>
    <row r="1068" spans="1:4" x14ac:dyDescent="0.2">
      <c r="A1068" s="1" t="s">
        <v>2177</v>
      </c>
      <c r="C1068" s="1" t="s">
        <v>879</v>
      </c>
      <c r="D1068" s="1">
        <v>13</v>
      </c>
    </row>
    <row r="1069" spans="1:4" x14ac:dyDescent="0.2">
      <c r="A1069" s="1" t="s">
        <v>1549</v>
      </c>
      <c r="B1069" s="101" t="s">
        <v>1741</v>
      </c>
      <c r="C1069" s="1" t="s">
        <v>217</v>
      </c>
      <c r="D1069" s="1">
        <v>26</v>
      </c>
    </row>
    <row r="1070" spans="1:4" x14ac:dyDescent="0.2">
      <c r="A1070" s="1" t="s">
        <v>2178</v>
      </c>
      <c r="C1070" s="85" t="s">
        <v>727</v>
      </c>
      <c r="D1070" s="1">
        <v>59</v>
      </c>
    </row>
    <row r="1071" spans="1:4" x14ac:dyDescent="0.2">
      <c r="A1071" s="1" t="s">
        <v>1550</v>
      </c>
      <c r="C1071" s="1" t="s">
        <v>879</v>
      </c>
      <c r="D1071" s="1">
        <v>67</v>
      </c>
    </row>
    <row r="1072" spans="1:4" x14ac:dyDescent="0.2">
      <c r="A1072" s="1" t="s">
        <v>2662</v>
      </c>
      <c r="B1072" s="101" t="s">
        <v>1741</v>
      </c>
      <c r="C1072" s="1" t="s">
        <v>217</v>
      </c>
      <c r="D1072" s="1">
        <v>6</v>
      </c>
    </row>
    <row r="1073" spans="1:4" x14ac:dyDescent="0.2">
      <c r="A1073" s="1" t="s">
        <v>1551</v>
      </c>
      <c r="C1073" s="85" t="s">
        <v>727</v>
      </c>
      <c r="D1073" s="1">
        <v>231</v>
      </c>
    </row>
    <row r="1074" spans="1:4" x14ac:dyDescent="0.2">
      <c r="A1074" s="1" t="s">
        <v>1552</v>
      </c>
      <c r="C1074" s="85" t="s">
        <v>754</v>
      </c>
      <c r="D1074" s="1">
        <v>108</v>
      </c>
    </row>
    <row r="1075" spans="1:4" x14ac:dyDescent="0.2">
      <c r="A1075" s="1" t="s">
        <v>1553</v>
      </c>
      <c r="C1075" s="85" t="s">
        <v>883</v>
      </c>
      <c r="D1075" s="1">
        <v>155</v>
      </c>
    </row>
    <row r="1076" spans="1:4" x14ac:dyDescent="0.2">
      <c r="A1076" s="1" t="s">
        <v>1554</v>
      </c>
      <c r="C1076" s="1" t="s">
        <v>885</v>
      </c>
      <c r="D1076" s="1">
        <v>90</v>
      </c>
    </row>
    <row r="1077" spans="1:4" x14ac:dyDescent="0.2">
      <c r="A1077" s="1" t="s">
        <v>1555</v>
      </c>
      <c r="B1077" s="101" t="s">
        <v>1741</v>
      </c>
      <c r="C1077" s="85" t="s">
        <v>217</v>
      </c>
      <c r="D1077" s="1">
        <v>6</v>
      </c>
    </row>
    <row r="1078" spans="1:4" x14ac:dyDescent="0.2">
      <c r="A1078" s="1" t="s">
        <v>1556</v>
      </c>
      <c r="C1078" s="1" t="s">
        <v>727</v>
      </c>
      <c r="D1078" s="1">
        <v>37</v>
      </c>
    </row>
    <row r="1079" spans="1:4" x14ac:dyDescent="0.2">
      <c r="A1079" s="1" t="s">
        <v>1557</v>
      </c>
      <c r="C1079" s="1" t="s">
        <v>754</v>
      </c>
      <c r="D1079" s="1">
        <v>194</v>
      </c>
    </row>
    <row r="1080" spans="1:4" x14ac:dyDescent="0.2">
      <c r="A1080" s="1" t="s">
        <v>1558</v>
      </c>
      <c r="B1080" s="101" t="s">
        <v>1741</v>
      </c>
      <c r="C1080" s="1" t="s">
        <v>301</v>
      </c>
      <c r="D1080" s="1">
        <v>164</v>
      </c>
    </row>
    <row r="1081" spans="1:4" x14ac:dyDescent="0.2">
      <c r="A1081" s="1" t="s">
        <v>1559</v>
      </c>
      <c r="C1081" s="1" t="s">
        <v>883</v>
      </c>
      <c r="D1081" s="1">
        <v>77</v>
      </c>
    </row>
    <row r="1082" spans="1:4" x14ac:dyDescent="0.2">
      <c r="A1082" s="1" t="s">
        <v>1560</v>
      </c>
      <c r="C1082" s="85" t="s">
        <v>885</v>
      </c>
      <c r="D1082" s="1">
        <v>13</v>
      </c>
    </row>
    <row r="1083" spans="1:4" x14ac:dyDescent="0.2">
      <c r="A1083" s="1" t="s">
        <v>2354</v>
      </c>
      <c r="C1083" s="85" t="s">
        <v>879</v>
      </c>
      <c r="D1083" s="1">
        <v>5</v>
      </c>
    </row>
    <row r="1084" spans="1:4" x14ac:dyDescent="0.2">
      <c r="A1084" s="1" t="s">
        <v>1561</v>
      </c>
      <c r="B1084" s="101" t="s">
        <v>1741</v>
      </c>
      <c r="C1084" s="1" t="s">
        <v>217</v>
      </c>
      <c r="D1084" s="1">
        <v>65</v>
      </c>
    </row>
    <row r="1085" spans="1:4" x14ac:dyDescent="0.2">
      <c r="A1085" s="1" t="s">
        <v>2179</v>
      </c>
      <c r="C1085" s="1" t="s">
        <v>727</v>
      </c>
      <c r="D1085" s="1">
        <v>10</v>
      </c>
    </row>
    <row r="1086" spans="1:4" x14ac:dyDescent="0.2">
      <c r="A1086" s="1" t="s">
        <v>1562</v>
      </c>
      <c r="C1086" s="1" t="s">
        <v>754</v>
      </c>
      <c r="D1086" s="1">
        <v>9</v>
      </c>
    </row>
    <row r="1087" spans="1:4" x14ac:dyDescent="0.2">
      <c r="A1087" s="1" t="s">
        <v>2180</v>
      </c>
      <c r="B1087" s="101" t="s">
        <v>1741</v>
      </c>
      <c r="C1087" s="1" t="s">
        <v>217</v>
      </c>
      <c r="D1087" s="1">
        <v>500</v>
      </c>
    </row>
    <row r="1088" spans="1:4" x14ac:dyDescent="0.2">
      <c r="A1088" s="1" t="s">
        <v>1563</v>
      </c>
      <c r="C1088" s="1" t="s">
        <v>879</v>
      </c>
      <c r="D1088" s="1">
        <v>99</v>
      </c>
    </row>
    <row r="1089" spans="1:4" x14ac:dyDescent="0.2">
      <c r="A1089" s="1" t="s">
        <v>1564</v>
      </c>
      <c r="B1089" s="101" t="s">
        <v>1741</v>
      </c>
      <c r="C1089" s="1" t="s">
        <v>217</v>
      </c>
      <c r="D1089" s="1">
        <v>1053</v>
      </c>
    </row>
    <row r="1090" spans="1:4" x14ac:dyDescent="0.2">
      <c r="A1090" s="1" t="s">
        <v>1565</v>
      </c>
      <c r="C1090" s="1" t="s">
        <v>727</v>
      </c>
      <c r="D1090" s="1">
        <v>731</v>
      </c>
    </row>
    <row r="1091" spans="1:4" x14ac:dyDescent="0.2">
      <c r="A1091" s="1" t="s">
        <v>1566</v>
      </c>
      <c r="C1091" s="1" t="s">
        <v>754</v>
      </c>
      <c r="D1091" s="1">
        <v>598</v>
      </c>
    </row>
    <row r="1092" spans="1:4" x14ac:dyDescent="0.2">
      <c r="A1092" s="1" t="s">
        <v>1567</v>
      </c>
      <c r="B1092" s="101" t="s">
        <v>1741</v>
      </c>
      <c r="C1092" s="1" t="s">
        <v>301</v>
      </c>
      <c r="D1092" s="1">
        <v>29</v>
      </c>
    </row>
    <row r="1093" spans="1:4" x14ac:dyDescent="0.2">
      <c r="A1093" s="1" t="s">
        <v>1568</v>
      </c>
      <c r="C1093" s="1" t="s">
        <v>883</v>
      </c>
      <c r="D1093" s="1">
        <v>147</v>
      </c>
    </row>
    <row r="1094" spans="1:4" x14ac:dyDescent="0.2">
      <c r="A1094" s="1" t="s">
        <v>2663</v>
      </c>
      <c r="C1094" s="1" t="s">
        <v>885</v>
      </c>
      <c r="D1094" s="1">
        <v>30</v>
      </c>
    </row>
    <row r="1095" spans="1:4" x14ac:dyDescent="0.2">
      <c r="A1095" s="1" t="s">
        <v>1569</v>
      </c>
      <c r="B1095" s="101" t="s">
        <v>1741</v>
      </c>
      <c r="C1095" s="1" t="s">
        <v>217</v>
      </c>
      <c r="D1095" s="1">
        <v>35</v>
      </c>
    </row>
    <row r="1096" spans="1:4" x14ac:dyDescent="0.2">
      <c r="A1096" s="1" t="s">
        <v>1570</v>
      </c>
      <c r="C1096" s="1" t="s">
        <v>727</v>
      </c>
      <c r="D1096" s="1">
        <v>7</v>
      </c>
    </row>
    <row r="1097" spans="1:4" x14ac:dyDescent="0.2">
      <c r="A1097" s="1" t="s">
        <v>1571</v>
      </c>
      <c r="C1097" s="1" t="s">
        <v>754</v>
      </c>
      <c r="D1097" s="1">
        <v>5</v>
      </c>
    </row>
    <row r="1098" spans="1:4" x14ac:dyDescent="0.2">
      <c r="A1098" s="1" t="s">
        <v>1572</v>
      </c>
      <c r="B1098" s="101" t="s">
        <v>1741</v>
      </c>
      <c r="C1098" s="1" t="s">
        <v>301</v>
      </c>
      <c r="D1098" s="1">
        <v>193</v>
      </c>
    </row>
    <row r="1099" spans="1:4" x14ac:dyDescent="0.2">
      <c r="A1099" s="1" t="s">
        <v>1573</v>
      </c>
      <c r="C1099" s="1" t="s">
        <v>883</v>
      </c>
      <c r="D1099" s="1">
        <v>19</v>
      </c>
    </row>
    <row r="1100" spans="1:4" x14ac:dyDescent="0.2">
      <c r="A1100" s="1" t="s">
        <v>1574</v>
      </c>
      <c r="C1100" s="1" t="s">
        <v>879</v>
      </c>
      <c r="D1100" s="1">
        <v>58</v>
      </c>
    </row>
    <row r="1101" spans="1:4" x14ac:dyDescent="0.2">
      <c r="A1101" s="1" t="s">
        <v>1575</v>
      </c>
      <c r="B1101" s="101" t="s">
        <v>1741</v>
      </c>
      <c r="C1101" s="1" t="s">
        <v>217</v>
      </c>
      <c r="D1101" s="1">
        <v>115</v>
      </c>
    </row>
    <row r="1102" spans="1:4" x14ac:dyDescent="0.2">
      <c r="A1102" s="1" t="s">
        <v>1576</v>
      </c>
      <c r="C1102" s="1" t="s">
        <v>727</v>
      </c>
      <c r="D1102" s="1">
        <v>53</v>
      </c>
    </row>
    <row r="1103" spans="1:4" x14ac:dyDescent="0.2">
      <c r="A1103" s="1" t="s">
        <v>1577</v>
      </c>
      <c r="C1103" s="1" t="s">
        <v>754</v>
      </c>
      <c r="D1103" s="1">
        <v>6</v>
      </c>
    </row>
    <row r="1104" spans="1:4" x14ac:dyDescent="0.2">
      <c r="A1104" s="1" t="s">
        <v>1578</v>
      </c>
      <c r="B1104" s="101" t="s">
        <v>1741</v>
      </c>
      <c r="C1104" s="1" t="s">
        <v>217</v>
      </c>
      <c r="D1104" s="1">
        <v>49</v>
      </c>
    </row>
    <row r="1105" spans="1:4" x14ac:dyDescent="0.2">
      <c r="A1105" s="1" t="s">
        <v>2181</v>
      </c>
      <c r="C1105" s="85" t="s">
        <v>727</v>
      </c>
      <c r="D1105" s="1">
        <v>11</v>
      </c>
    </row>
    <row r="1106" spans="1:4" x14ac:dyDescent="0.2">
      <c r="A1106" s="1" t="s">
        <v>2664</v>
      </c>
      <c r="C1106" s="1" t="s">
        <v>754</v>
      </c>
      <c r="D1106" s="1">
        <v>24</v>
      </c>
    </row>
    <row r="1107" spans="1:4" x14ac:dyDescent="0.2">
      <c r="A1107" s="1" t="s">
        <v>1579</v>
      </c>
      <c r="C1107" s="1" t="s">
        <v>883</v>
      </c>
      <c r="D1107" s="1">
        <v>7</v>
      </c>
    </row>
    <row r="1108" spans="1:4" x14ac:dyDescent="0.2">
      <c r="A1108" s="1" t="s">
        <v>1580</v>
      </c>
      <c r="C1108" s="1" t="s">
        <v>879</v>
      </c>
      <c r="D1108" s="1">
        <v>109</v>
      </c>
    </row>
    <row r="1109" spans="1:4" x14ac:dyDescent="0.2">
      <c r="A1109" s="1" t="s">
        <v>1581</v>
      </c>
      <c r="B1109" s="101" t="s">
        <v>1741</v>
      </c>
      <c r="C1109" s="1" t="s">
        <v>217</v>
      </c>
      <c r="D1109" s="1">
        <v>247</v>
      </c>
    </row>
    <row r="1110" spans="1:4" x14ac:dyDescent="0.2">
      <c r="A1110" s="1" t="s">
        <v>1582</v>
      </c>
      <c r="C1110" s="85" t="s">
        <v>727</v>
      </c>
      <c r="D1110" s="1">
        <v>320</v>
      </c>
    </row>
    <row r="1111" spans="1:4" x14ac:dyDescent="0.2">
      <c r="A1111" s="1" t="s">
        <v>1583</v>
      </c>
      <c r="C1111" s="85" t="s">
        <v>754</v>
      </c>
      <c r="D1111" s="1">
        <v>54</v>
      </c>
    </row>
    <row r="1112" spans="1:4" x14ac:dyDescent="0.2">
      <c r="A1112" s="1" t="s">
        <v>1584</v>
      </c>
      <c r="C1112" s="1" t="s">
        <v>883</v>
      </c>
      <c r="D1112" s="1">
        <v>19</v>
      </c>
    </row>
    <row r="1113" spans="1:4" x14ac:dyDescent="0.2">
      <c r="A1113" s="1" t="s">
        <v>1585</v>
      </c>
      <c r="C1113" s="1" t="s">
        <v>879</v>
      </c>
      <c r="D1113" s="1">
        <v>70</v>
      </c>
    </row>
    <row r="1114" spans="1:4" x14ac:dyDescent="0.2">
      <c r="A1114" s="1" t="s">
        <v>1586</v>
      </c>
      <c r="C1114" s="1" t="s">
        <v>727</v>
      </c>
      <c r="D1114" s="1">
        <v>648</v>
      </c>
    </row>
    <row r="1115" spans="1:4" x14ac:dyDescent="0.2">
      <c r="A1115" s="1" t="s">
        <v>1587</v>
      </c>
      <c r="C1115" s="1" t="s">
        <v>754</v>
      </c>
      <c r="D1115" s="1">
        <v>354</v>
      </c>
    </row>
    <row r="1116" spans="1:4" x14ac:dyDescent="0.2">
      <c r="A1116" s="1" t="s">
        <v>1588</v>
      </c>
      <c r="C1116" s="1" t="s">
        <v>883</v>
      </c>
      <c r="D1116" s="1">
        <v>197</v>
      </c>
    </row>
    <row r="1117" spans="1:4" x14ac:dyDescent="0.2">
      <c r="A1117" s="1" t="s">
        <v>1589</v>
      </c>
      <c r="C1117" s="1" t="s">
        <v>885</v>
      </c>
      <c r="D1117" s="1">
        <v>138</v>
      </c>
    </row>
    <row r="1118" spans="1:4" x14ac:dyDescent="0.2">
      <c r="A1118" s="1" t="s">
        <v>1590</v>
      </c>
      <c r="C1118" s="85" t="s">
        <v>879</v>
      </c>
      <c r="D1118" s="1">
        <v>275</v>
      </c>
    </row>
    <row r="1119" spans="1:4" x14ac:dyDescent="0.2">
      <c r="A1119" s="1" t="s">
        <v>1591</v>
      </c>
      <c r="B1119" s="101" t="s">
        <v>1741</v>
      </c>
      <c r="C1119" s="1" t="s">
        <v>217</v>
      </c>
      <c r="D1119" s="1">
        <v>68</v>
      </c>
    </row>
    <row r="1120" spans="1:4" x14ac:dyDescent="0.2">
      <c r="A1120" s="1" t="s">
        <v>1592</v>
      </c>
      <c r="C1120" s="1" t="s">
        <v>727</v>
      </c>
      <c r="D1120" s="1">
        <v>816</v>
      </c>
    </row>
    <row r="1121" spans="1:4" x14ac:dyDescent="0.2">
      <c r="A1121" s="1" t="s">
        <v>2665</v>
      </c>
      <c r="C1121" s="85" t="s">
        <v>754</v>
      </c>
      <c r="D1121" s="1">
        <v>55</v>
      </c>
    </row>
    <row r="1122" spans="1:4" x14ac:dyDescent="0.2">
      <c r="A1122" s="1" t="s">
        <v>1593</v>
      </c>
      <c r="B1122" s="101" t="s">
        <v>1741</v>
      </c>
      <c r="C1122" s="1" t="s">
        <v>301</v>
      </c>
      <c r="D1122" s="1">
        <v>14</v>
      </c>
    </row>
    <row r="1123" spans="1:4" x14ac:dyDescent="0.2">
      <c r="A1123" s="1" t="s">
        <v>1594</v>
      </c>
      <c r="C1123" s="1" t="s">
        <v>883</v>
      </c>
      <c r="D1123" s="1">
        <v>12</v>
      </c>
    </row>
    <row r="1124" spans="1:4" x14ac:dyDescent="0.2">
      <c r="A1124" s="1" t="s">
        <v>1595</v>
      </c>
      <c r="C1124" s="1" t="s">
        <v>885</v>
      </c>
      <c r="D1124" s="1">
        <v>52</v>
      </c>
    </row>
    <row r="1125" spans="1:4" x14ac:dyDescent="0.2">
      <c r="A1125" s="1" t="s">
        <v>2182</v>
      </c>
      <c r="B1125" s="101" t="s">
        <v>1741</v>
      </c>
      <c r="C1125" s="1" t="s">
        <v>217</v>
      </c>
      <c r="D1125" s="1">
        <v>42</v>
      </c>
    </row>
    <row r="1126" spans="1:4" x14ac:dyDescent="0.2">
      <c r="A1126" s="1" t="s">
        <v>1596</v>
      </c>
      <c r="C1126" s="1" t="s">
        <v>727</v>
      </c>
      <c r="D1126" s="1">
        <v>16</v>
      </c>
    </row>
    <row r="1127" spans="1:4" x14ac:dyDescent="0.2">
      <c r="A1127" s="1" t="s">
        <v>1597</v>
      </c>
      <c r="C1127" s="1" t="s">
        <v>727</v>
      </c>
      <c r="D1127" s="1">
        <v>41</v>
      </c>
    </row>
    <row r="1128" spans="1:4" x14ac:dyDescent="0.2">
      <c r="A1128" s="1" t="s">
        <v>1598</v>
      </c>
      <c r="C1128" s="85" t="s">
        <v>754</v>
      </c>
      <c r="D1128" s="1">
        <v>6</v>
      </c>
    </row>
    <row r="1129" spans="1:4" x14ac:dyDescent="0.2">
      <c r="A1129" s="1" t="s">
        <v>1599</v>
      </c>
      <c r="C1129" s="1" t="s">
        <v>879</v>
      </c>
      <c r="D1129" s="1">
        <v>17</v>
      </c>
    </row>
    <row r="1130" spans="1:4" x14ac:dyDescent="0.2">
      <c r="A1130" s="1" t="s">
        <v>1600</v>
      </c>
      <c r="C1130" s="1" t="s">
        <v>727</v>
      </c>
      <c r="D1130" s="1">
        <v>50</v>
      </c>
    </row>
    <row r="1131" spans="1:4" x14ac:dyDescent="0.2">
      <c r="A1131" s="1" t="s">
        <v>1601</v>
      </c>
      <c r="C1131" s="85" t="s">
        <v>754</v>
      </c>
      <c r="D1131" s="1">
        <v>49</v>
      </c>
    </row>
    <row r="1132" spans="1:4" x14ac:dyDescent="0.2">
      <c r="A1132" s="1" t="s">
        <v>1602</v>
      </c>
      <c r="B1132" s="101" t="s">
        <v>1741</v>
      </c>
      <c r="C1132" s="1" t="s">
        <v>217</v>
      </c>
      <c r="D1132" s="1">
        <v>6</v>
      </c>
    </row>
    <row r="1133" spans="1:4" x14ac:dyDescent="0.2">
      <c r="A1133" s="1" t="s">
        <v>1603</v>
      </c>
      <c r="C1133" s="1" t="s">
        <v>727</v>
      </c>
      <c r="D1133" s="1">
        <v>51</v>
      </c>
    </row>
    <row r="1134" spans="1:4" x14ac:dyDescent="0.2">
      <c r="A1134" s="1" t="s">
        <v>1604</v>
      </c>
      <c r="C1134" s="1" t="s">
        <v>754</v>
      </c>
      <c r="D1134" s="1">
        <v>8</v>
      </c>
    </row>
    <row r="1135" spans="1:4" x14ac:dyDescent="0.2">
      <c r="A1135" s="1" t="s">
        <v>1605</v>
      </c>
      <c r="C1135" s="1" t="s">
        <v>883</v>
      </c>
      <c r="D1135" s="1">
        <v>14</v>
      </c>
    </row>
    <row r="1136" spans="1:4" x14ac:dyDescent="0.2">
      <c r="A1136" s="1" t="s">
        <v>1606</v>
      </c>
      <c r="C1136" s="1" t="s">
        <v>885</v>
      </c>
      <c r="D1136" s="1">
        <v>19</v>
      </c>
    </row>
    <row r="1137" spans="1:4" x14ac:dyDescent="0.2">
      <c r="A1137" s="1" t="s">
        <v>2666</v>
      </c>
      <c r="C1137" s="1" t="s">
        <v>883</v>
      </c>
      <c r="D1137" s="1">
        <v>5</v>
      </c>
    </row>
    <row r="1138" spans="1:4" x14ac:dyDescent="0.2">
      <c r="A1138" s="1" t="s">
        <v>2667</v>
      </c>
      <c r="C1138" s="85" t="s">
        <v>885</v>
      </c>
      <c r="D1138" s="1">
        <v>11</v>
      </c>
    </row>
    <row r="1139" spans="1:4" x14ac:dyDescent="0.2">
      <c r="A1139" s="1" t="s">
        <v>1607</v>
      </c>
      <c r="B1139" s="101" t="s">
        <v>1741</v>
      </c>
      <c r="C1139" s="1" t="s">
        <v>301</v>
      </c>
      <c r="D1139" s="1">
        <v>5</v>
      </c>
    </row>
    <row r="1140" spans="1:4" x14ac:dyDescent="0.2">
      <c r="A1140" s="1" t="s">
        <v>1608</v>
      </c>
      <c r="B1140" s="101" t="s">
        <v>1741</v>
      </c>
      <c r="C1140" s="1" t="s">
        <v>217</v>
      </c>
      <c r="D1140" s="1">
        <v>80</v>
      </c>
    </row>
    <row r="1141" spans="1:4" x14ac:dyDescent="0.2">
      <c r="A1141" s="1" t="s">
        <v>1609</v>
      </c>
      <c r="B1141" s="101" t="s">
        <v>1741</v>
      </c>
      <c r="C1141" s="1" t="s">
        <v>299</v>
      </c>
      <c r="D1141" s="1">
        <v>40</v>
      </c>
    </row>
    <row r="1142" spans="1:4" x14ac:dyDescent="0.2">
      <c r="A1142" s="1" t="s">
        <v>2668</v>
      </c>
      <c r="C1142" s="1" t="s">
        <v>727</v>
      </c>
      <c r="D1142" s="1">
        <v>147</v>
      </c>
    </row>
    <row r="1143" spans="1:4" x14ac:dyDescent="0.2">
      <c r="A1143" s="1" t="s">
        <v>2669</v>
      </c>
      <c r="C1143" s="85" t="s">
        <v>754</v>
      </c>
      <c r="D1143" s="1">
        <v>5</v>
      </c>
    </row>
    <row r="1144" spans="1:4" x14ac:dyDescent="0.2">
      <c r="A1144" s="1" t="s">
        <v>1610</v>
      </c>
      <c r="B1144" s="101" t="s">
        <v>1741</v>
      </c>
      <c r="C1144" s="1" t="s">
        <v>217</v>
      </c>
      <c r="D1144" s="1">
        <v>157</v>
      </c>
    </row>
    <row r="1145" spans="1:4" x14ac:dyDescent="0.2">
      <c r="A1145" s="1" t="s">
        <v>1611</v>
      </c>
      <c r="B1145" s="101" t="s">
        <v>1741</v>
      </c>
      <c r="C1145" s="1" t="s">
        <v>299</v>
      </c>
      <c r="D1145" s="1">
        <v>134</v>
      </c>
    </row>
    <row r="1146" spans="1:4" x14ac:dyDescent="0.2">
      <c r="A1146" s="1" t="s">
        <v>1612</v>
      </c>
      <c r="B1146" s="101" t="s">
        <v>1741</v>
      </c>
      <c r="C1146" s="1" t="s">
        <v>217</v>
      </c>
      <c r="D1146" s="1">
        <v>30</v>
      </c>
    </row>
    <row r="1147" spans="1:4" x14ac:dyDescent="0.2">
      <c r="A1147" s="1" t="s">
        <v>1613</v>
      </c>
      <c r="C1147" s="1" t="s">
        <v>879</v>
      </c>
      <c r="D1147" s="1">
        <v>16</v>
      </c>
    </row>
    <row r="1148" spans="1:4" x14ac:dyDescent="0.2">
      <c r="A1148" s="1" t="s">
        <v>1614</v>
      </c>
      <c r="C1148" s="85" t="s">
        <v>727</v>
      </c>
      <c r="D1148" s="1">
        <v>45</v>
      </c>
    </row>
    <row r="1149" spans="1:4" x14ac:dyDescent="0.2">
      <c r="A1149" s="1" t="s">
        <v>1615</v>
      </c>
      <c r="C1149" s="1" t="s">
        <v>583</v>
      </c>
      <c r="D1149" s="1">
        <v>22</v>
      </c>
    </row>
    <row r="1150" spans="1:4" x14ac:dyDescent="0.2">
      <c r="A1150" s="1" t="s">
        <v>1616</v>
      </c>
      <c r="C1150" s="85" t="s">
        <v>581</v>
      </c>
      <c r="D1150" s="1">
        <v>48</v>
      </c>
    </row>
    <row r="1151" spans="1:4" x14ac:dyDescent="0.2">
      <c r="A1151" s="29" t="s">
        <v>1617</v>
      </c>
      <c r="C1151" s="1" t="s">
        <v>586</v>
      </c>
      <c r="D1151" s="1">
        <v>36</v>
      </c>
    </row>
    <row r="1152" spans="1:4" x14ac:dyDescent="0.2">
      <c r="A1152" s="29" t="s">
        <v>1618</v>
      </c>
      <c r="C1152" s="1" t="s">
        <v>726</v>
      </c>
      <c r="D1152" s="1">
        <v>5</v>
      </c>
    </row>
    <row r="1153" spans="1:4" x14ac:dyDescent="0.2">
      <c r="A1153" s="29" t="s">
        <v>1619</v>
      </c>
      <c r="C1153" s="1" t="s">
        <v>950</v>
      </c>
      <c r="D1153" s="1">
        <v>8</v>
      </c>
    </row>
    <row r="1154" spans="1:4" x14ac:dyDescent="0.2">
      <c r="A1154" s="29" t="s">
        <v>1620</v>
      </c>
      <c r="C1154" s="1" t="s">
        <v>1035</v>
      </c>
      <c r="D1154" s="1">
        <v>21</v>
      </c>
    </row>
    <row r="1155" spans="1:4" x14ac:dyDescent="0.2">
      <c r="A1155" s="29" t="s">
        <v>2670</v>
      </c>
      <c r="C1155" s="1" t="s">
        <v>1036</v>
      </c>
      <c r="D1155" s="1">
        <v>12</v>
      </c>
    </row>
    <row r="1156" spans="1:4" x14ac:dyDescent="0.2">
      <c r="A1156" s="29" t="s">
        <v>1621</v>
      </c>
      <c r="C1156" s="29" t="s">
        <v>727</v>
      </c>
      <c r="D1156" s="1">
        <v>113</v>
      </c>
    </row>
    <row r="1157" spans="1:4" x14ac:dyDescent="0.2">
      <c r="A1157" s="29" t="s">
        <v>2355</v>
      </c>
      <c r="C1157" s="29" t="s">
        <v>754</v>
      </c>
      <c r="D1157" s="1">
        <v>7</v>
      </c>
    </row>
    <row r="1158" spans="1:4" x14ac:dyDescent="0.2">
      <c r="A1158" s="29" t="s">
        <v>1622</v>
      </c>
      <c r="C1158" s="1" t="s">
        <v>879</v>
      </c>
      <c r="D1158" s="1">
        <v>40</v>
      </c>
    </row>
    <row r="1159" spans="1:4" x14ac:dyDescent="0.2">
      <c r="A1159" s="29" t="s">
        <v>1623</v>
      </c>
      <c r="C1159" s="1" t="s">
        <v>727</v>
      </c>
      <c r="D1159" s="1">
        <v>25</v>
      </c>
    </row>
    <row r="1160" spans="1:4" x14ac:dyDescent="0.2">
      <c r="A1160" s="29" t="s">
        <v>1624</v>
      </c>
      <c r="C1160" s="29" t="s">
        <v>754</v>
      </c>
      <c r="D1160" s="1">
        <v>40</v>
      </c>
    </row>
    <row r="1161" spans="1:4" x14ac:dyDescent="0.2">
      <c r="A1161" s="29" t="s">
        <v>1625</v>
      </c>
      <c r="C1161" s="1" t="s">
        <v>727</v>
      </c>
      <c r="D1161" s="1">
        <v>142</v>
      </c>
    </row>
    <row r="1162" spans="1:4" x14ac:dyDescent="0.2">
      <c r="A1162" s="29" t="s">
        <v>2183</v>
      </c>
      <c r="C1162" s="1" t="s">
        <v>754</v>
      </c>
      <c r="D1162" s="1">
        <v>5</v>
      </c>
    </row>
    <row r="1163" spans="1:4" x14ac:dyDescent="0.2">
      <c r="A1163" s="29" t="s">
        <v>2671</v>
      </c>
      <c r="C1163" s="1" t="s">
        <v>727</v>
      </c>
      <c r="D1163" s="1">
        <v>6</v>
      </c>
    </row>
    <row r="1164" spans="1:4" x14ac:dyDescent="0.2">
      <c r="A1164" s="29" t="s">
        <v>2672</v>
      </c>
      <c r="C1164" s="29" t="s">
        <v>754</v>
      </c>
      <c r="D1164" s="1">
        <v>52</v>
      </c>
    </row>
    <row r="1165" spans="1:4" x14ac:dyDescent="0.2">
      <c r="A1165" s="29" t="s">
        <v>1626</v>
      </c>
      <c r="C1165" s="29" t="s">
        <v>879</v>
      </c>
      <c r="D1165" s="1">
        <v>438</v>
      </c>
    </row>
    <row r="1166" spans="1:4" x14ac:dyDescent="0.2">
      <c r="A1166" s="29" t="s">
        <v>1627</v>
      </c>
      <c r="B1166" s="101" t="s">
        <v>1741</v>
      </c>
      <c r="C1166" s="29" t="s">
        <v>217</v>
      </c>
      <c r="D1166" s="1">
        <v>193</v>
      </c>
    </row>
    <row r="1167" spans="1:4" x14ac:dyDescent="0.2">
      <c r="A1167" s="29" t="s">
        <v>1628</v>
      </c>
      <c r="C1167" s="29" t="s">
        <v>727</v>
      </c>
      <c r="D1167" s="1">
        <v>2082</v>
      </c>
    </row>
    <row r="1168" spans="1:4" x14ac:dyDescent="0.2">
      <c r="A1168" s="29" t="s">
        <v>1629</v>
      </c>
      <c r="C1168" s="29" t="s">
        <v>754</v>
      </c>
      <c r="D1168" s="1">
        <v>588</v>
      </c>
    </row>
    <row r="1169" spans="1:4" x14ac:dyDescent="0.2">
      <c r="A1169" s="29" t="s">
        <v>1630</v>
      </c>
      <c r="C1169" s="29" t="s">
        <v>883</v>
      </c>
      <c r="D1169" s="1">
        <v>98</v>
      </c>
    </row>
    <row r="1170" spans="1:4" x14ac:dyDescent="0.2">
      <c r="A1170" s="29" t="s">
        <v>1631</v>
      </c>
      <c r="C1170" s="1" t="s">
        <v>583</v>
      </c>
      <c r="D1170" s="1">
        <v>303</v>
      </c>
    </row>
    <row r="1171" spans="1:4" x14ac:dyDescent="0.2">
      <c r="A1171" s="29" t="s">
        <v>1632</v>
      </c>
      <c r="C1171" s="1" t="s">
        <v>581</v>
      </c>
      <c r="D1171" s="1">
        <v>477</v>
      </c>
    </row>
    <row r="1172" spans="1:4" x14ac:dyDescent="0.2">
      <c r="A1172" s="29" t="s">
        <v>1633</v>
      </c>
      <c r="C1172" s="1" t="s">
        <v>586</v>
      </c>
      <c r="D1172" s="1">
        <v>182</v>
      </c>
    </row>
    <row r="1173" spans="1:4" x14ac:dyDescent="0.2">
      <c r="A1173" s="29" t="s">
        <v>1634</v>
      </c>
      <c r="C1173" s="29" t="s">
        <v>726</v>
      </c>
      <c r="D1173" s="1">
        <v>91</v>
      </c>
    </row>
    <row r="1174" spans="1:4" x14ac:dyDescent="0.2">
      <c r="A1174" s="29" t="s">
        <v>1635</v>
      </c>
      <c r="C1174" s="1" t="s">
        <v>950</v>
      </c>
      <c r="D1174" s="1">
        <v>148</v>
      </c>
    </row>
    <row r="1175" spans="1:4" x14ac:dyDescent="0.2">
      <c r="A1175" s="29" t="s">
        <v>1636</v>
      </c>
      <c r="C1175" s="1" t="s">
        <v>1035</v>
      </c>
      <c r="D1175" s="1">
        <v>39</v>
      </c>
    </row>
    <row r="1176" spans="1:4" x14ac:dyDescent="0.2">
      <c r="A1176" s="29" t="s">
        <v>1637</v>
      </c>
      <c r="B1176" s="101" t="s">
        <v>1741</v>
      </c>
      <c r="C1176" s="29" t="s">
        <v>926</v>
      </c>
      <c r="D1176" s="1">
        <v>130</v>
      </c>
    </row>
    <row r="1177" spans="1:4" x14ac:dyDescent="0.2">
      <c r="A1177" s="29" t="s">
        <v>1638</v>
      </c>
      <c r="B1177" s="101" t="s">
        <v>1741</v>
      </c>
      <c r="C1177" s="1" t="s">
        <v>217</v>
      </c>
      <c r="D1177" s="1">
        <v>85</v>
      </c>
    </row>
    <row r="1178" spans="1:4" x14ac:dyDescent="0.2">
      <c r="A1178" s="29" t="s">
        <v>1639</v>
      </c>
      <c r="C1178" s="1" t="s">
        <v>727</v>
      </c>
      <c r="D1178" s="1">
        <v>145</v>
      </c>
    </row>
    <row r="1179" spans="1:4" x14ac:dyDescent="0.2">
      <c r="A1179" s="29" t="s">
        <v>2356</v>
      </c>
      <c r="C1179" s="1" t="s">
        <v>754</v>
      </c>
      <c r="D1179" s="1">
        <v>25</v>
      </c>
    </row>
    <row r="1180" spans="1:4" x14ac:dyDescent="0.2">
      <c r="A1180" s="29" t="s">
        <v>1640</v>
      </c>
      <c r="C1180" s="1" t="s">
        <v>1641</v>
      </c>
      <c r="D1180" s="1">
        <v>32</v>
      </c>
    </row>
    <row r="1181" spans="1:4" x14ac:dyDescent="0.2">
      <c r="A1181" s="29" t="s">
        <v>2184</v>
      </c>
      <c r="C1181" s="1" t="s">
        <v>583</v>
      </c>
      <c r="D1181" s="1">
        <v>30</v>
      </c>
    </row>
    <row r="1182" spans="1:4" x14ac:dyDescent="0.2">
      <c r="A1182" s="29" t="s">
        <v>1642</v>
      </c>
      <c r="C1182" s="1" t="s">
        <v>581</v>
      </c>
      <c r="D1182" s="1">
        <v>30</v>
      </c>
    </row>
    <row r="1183" spans="1:4" x14ac:dyDescent="0.2">
      <c r="A1183" s="29" t="s">
        <v>1643</v>
      </c>
      <c r="C1183" s="1" t="s">
        <v>586</v>
      </c>
      <c r="D1183" s="1">
        <v>9</v>
      </c>
    </row>
    <row r="1184" spans="1:4" x14ac:dyDescent="0.2">
      <c r="A1184" s="29" t="s">
        <v>2185</v>
      </c>
      <c r="C1184" s="1" t="s">
        <v>726</v>
      </c>
      <c r="D1184" s="1">
        <v>6</v>
      </c>
    </row>
    <row r="1185" spans="1:4" x14ac:dyDescent="0.2">
      <c r="A1185" s="29" t="s">
        <v>2186</v>
      </c>
      <c r="C1185" s="1" t="s">
        <v>879</v>
      </c>
      <c r="D1185" s="1">
        <v>23</v>
      </c>
    </row>
    <row r="1186" spans="1:4" x14ac:dyDescent="0.2">
      <c r="A1186" s="29" t="s">
        <v>1644</v>
      </c>
      <c r="C1186" s="1" t="s">
        <v>727</v>
      </c>
      <c r="D1186" s="1">
        <v>81</v>
      </c>
    </row>
    <row r="1187" spans="1:4" x14ac:dyDescent="0.2">
      <c r="A1187" s="29" t="s">
        <v>1645</v>
      </c>
      <c r="C1187" s="1" t="s">
        <v>754</v>
      </c>
      <c r="D1187" s="1">
        <v>137</v>
      </c>
    </row>
    <row r="1188" spans="1:4" x14ac:dyDescent="0.2">
      <c r="A1188" s="29" t="s">
        <v>1646</v>
      </c>
      <c r="C1188" s="1" t="s">
        <v>883</v>
      </c>
      <c r="D1188" s="1">
        <v>6</v>
      </c>
    </row>
    <row r="1189" spans="1:4" x14ac:dyDescent="0.2">
      <c r="A1189" s="29" t="s">
        <v>1647</v>
      </c>
      <c r="C1189" s="29" t="s">
        <v>879</v>
      </c>
      <c r="D1189" s="1">
        <v>19</v>
      </c>
    </row>
    <row r="1190" spans="1:4" x14ac:dyDescent="0.2">
      <c r="A1190" s="29" t="s">
        <v>2187</v>
      </c>
      <c r="B1190" s="101" t="s">
        <v>1741</v>
      </c>
      <c r="C1190" s="1" t="s">
        <v>217</v>
      </c>
      <c r="D1190" s="1">
        <v>192</v>
      </c>
    </row>
    <row r="1191" spans="1:4" x14ac:dyDescent="0.2">
      <c r="A1191" s="29" t="s">
        <v>1648</v>
      </c>
      <c r="C1191" s="1" t="s">
        <v>727</v>
      </c>
      <c r="D1191" s="1">
        <v>429</v>
      </c>
    </row>
    <row r="1192" spans="1:4" x14ac:dyDescent="0.2">
      <c r="A1192" s="29" t="s">
        <v>1649</v>
      </c>
      <c r="C1192" s="1" t="s">
        <v>754</v>
      </c>
      <c r="D1192" s="1">
        <v>130</v>
      </c>
    </row>
    <row r="1193" spans="1:4" x14ac:dyDescent="0.2">
      <c r="A1193" s="29" t="s">
        <v>1650</v>
      </c>
      <c r="C1193" s="1" t="s">
        <v>883</v>
      </c>
      <c r="D1193" s="1">
        <v>74</v>
      </c>
    </row>
    <row r="1194" spans="1:4" x14ac:dyDescent="0.2">
      <c r="A1194" s="29" t="s">
        <v>1651</v>
      </c>
      <c r="C1194" s="29" t="s">
        <v>885</v>
      </c>
      <c r="D1194" s="1">
        <v>13</v>
      </c>
    </row>
    <row r="1195" spans="1:4" x14ac:dyDescent="0.2">
      <c r="A1195" s="29" t="s">
        <v>2357</v>
      </c>
      <c r="C1195" s="1" t="s">
        <v>586</v>
      </c>
      <c r="D1195" s="1">
        <v>6</v>
      </c>
    </row>
    <row r="1196" spans="1:4" x14ac:dyDescent="0.2">
      <c r="A1196" s="29" t="s">
        <v>2358</v>
      </c>
      <c r="C1196" s="29" t="s">
        <v>950</v>
      </c>
      <c r="D1196" s="1">
        <v>23</v>
      </c>
    </row>
    <row r="1197" spans="1:4" x14ac:dyDescent="0.2">
      <c r="A1197" s="29" t="s">
        <v>1652</v>
      </c>
      <c r="C1197" s="1" t="s">
        <v>727</v>
      </c>
      <c r="D1197" s="1">
        <v>150</v>
      </c>
    </row>
    <row r="1198" spans="1:4" x14ac:dyDescent="0.2">
      <c r="A1198" s="29" t="s">
        <v>2188</v>
      </c>
      <c r="C1198" s="1" t="s">
        <v>754</v>
      </c>
      <c r="D1198" s="1">
        <v>40</v>
      </c>
    </row>
    <row r="1199" spans="1:4" x14ac:dyDescent="0.2">
      <c r="A1199" s="29" t="s">
        <v>2359</v>
      </c>
      <c r="C1199" s="1" t="s">
        <v>883</v>
      </c>
      <c r="D1199" s="1">
        <v>8</v>
      </c>
    </row>
    <row r="1200" spans="1:4" x14ac:dyDescent="0.2">
      <c r="A1200" s="29" t="s">
        <v>2673</v>
      </c>
      <c r="C1200" s="1" t="s">
        <v>879</v>
      </c>
      <c r="D1200" s="1">
        <v>71</v>
      </c>
    </row>
    <row r="1201" spans="1:4" x14ac:dyDescent="0.2">
      <c r="A1201" s="29" t="s">
        <v>1653</v>
      </c>
      <c r="C1201" s="1" t="s">
        <v>727</v>
      </c>
      <c r="D1201" s="1">
        <v>36</v>
      </c>
    </row>
    <row r="1202" spans="1:4" x14ac:dyDescent="0.2">
      <c r="A1202" s="29" t="s">
        <v>2674</v>
      </c>
      <c r="C1202" s="1" t="s">
        <v>754</v>
      </c>
      <c r="D1202" s="1">
        <v>5</v>
      </c>
    </row>
    <row r="1203" spans="1:4" x14ac:dyDescent="0.2">
      <c r="A1203" s="29" t="s">
        <v>1654</v>
      </c>
      <c r="C1203" s="1" t="s">
        <v>879</v>
      </c>
      <c r="D1203" s="1">
        <v>129</v>
      </c>
    </row>
    <row r="1204" spans="1:4" x14ac:dyDescent="0.2">
      <c r="A1204" s="29" t="s">
        <v>1655</v>
      </c>
      <c r="B1204" s="101" t="s">
        <v>1741</v>
      </c>
      <c r="C1204" s="1" t="s">
        <v>217</v>
      </c>
      <c r="D1204" s="1">
        <v>181</v>
      </c>
    </row>
    <row r="1205" spans="1:4" x14ac:dyDescent="0.2">
      <c r="A1205" s="29" t="s">
        <v>1656</v>
      </c>
      <c r="C1205" s="1" t="s">
        <v>727</v>
      </c>
      <c r="D1205" s="1">
        <v>827</v>
      </c>
    </row>
    <row r="1206" spans="1:4" x14ac:dyDescent="0.2">
      <c r="A1206" s="29" t="s">
        <v>1657</v>
      </c>
      <c r="C1206" s="1" t="s">
        <v>754</v>
      </c>
      <c r="D1206" s="1">
        <v>394</v>
      </c>
    </row>
    <row r="1207" spans="1:4" x14ac:dyDescent="0.2">
      <c r="A1207" s="29" t="s">
        <v>2360</v>
      </c>
      <c r="B1207" s="101" t="s">
        <v>1741</v>
      </c>
      <c r="C1207" s="29" t="s">
        <v>299</v>
      </c>
      <c r="D1207" s="1">
        <v>18</v>
      </c>
    </row>
    <row r="1208" spans="1:4" x14ac:dyDescent="0.2">
      <c r="A1208" s="29" t="s">
        <v>1658</v>
      </c>
      <c r="C1208" s="1" t="s">
        <v>883</v>
      </c>
      <c r="D1208" s="1">
        <v>254</v>
      </c>
    </row>
    <row r="1209" spans="1:4" x14ac:dyDescent="0.2">
      <c r="A1209" s="29" t="s">
        <v>1659</v>
      </c>
      <c r="C1209" s="1" t="s">
        <v>885</v>
      </c>
      <c r="D1209" s="1">
        <v>45</v>
      </c>
    </row>
    <row r="1210" spans="1:4" x14ac:dyDescent="0.2">
      <c r="A1210" s="29" t="s">
        <v>1660</v>
      </c>
      <c r="C1210" s="1" t="s">
        <v>879</v>
      </c>
      <c r="D1210" s="1">
        <v>47</v>
      </c>
    </row>
    <row r="1211" spans="1:4" x14ac:dyDescent="0.2">
      <c r="A1211" s="29" t="s">
        <v>2189</v>
      </c>
      <c r="B1211" s="101" t="s">
        <v>1741</v>
      </c>
      <c r="C1211" s="1" t="s">
        <v>217</v>
      </c>
      <c r="D1211" s="1">
        <v>54</v>
      </c>
    </row>
    <row r="1212" spans="1:4" x14ac:dyDescent="0.2">
      <c r="A1212" s="29" t="s">
        <v>1661</v>
      </c>
      <c r="C1212" s="1" t="s">
        <v>727</v>
      </c>
      <c r="D1212" s="1">
        <v>907</v>
      </c>
    </row>
    <row r="1213" spans="1:4" x14ac:dyDescent="0.2">
      <c r="A1213" s="29" t="s">
        <v>1662</v>
      </c>
      <c r="C1213" s="1" t="s">
        <v>754</v>
      </c>
      <c r="D1213" s="1">
        <v>162</v>
      </c>
    </row>
    <row r="1214" spans="1:4" x14ac:dyDescent="0.2">
      <c r="A1214" s="29" t="s">
        <v>1663</v>
      </c>
      <c r="C1214" s="1" t="s">
        <v>883</v>
      </c>
      <c r="D1214" s="1">
        <v>17</v>
      </c>
    </row>
    <row r="1215" spans="1:4" x14ac:dyDescent="0.2">
      <c r="A1215" s="29" t="s">
        <v>1664</v>
      </c>
      <c r="C1215" s="1" t="s">
        <v>885</v>
      </c>
      <c r="D1215" s="1">
        <v>88</v>
      </c>
    </row>
    <row r="1216" spans="1:4" x14ac:dyDescent="0.2">
      <c r="A1216" s="29" t="s">
        <v>1665</v>
      </c>
      <c r="B1216" s="101" t="s">
        <v>1741</v>
      </c>
      <c r="C1216" s="1" t="s">
        <v>217</v>
      </c>
      <c r="D1216" s="1">
        <v>29</v>
      </c>
    </row>
    <row r="1217" spans="1:4" x14ac:dyDescent="0.2">
      <c r="A1217" s="29" t="s">
        <v>2675</v>
      </c>
      <c r="C1217" s="1" t="s">
        <v>727</v>
      </c>
      <c r="D1217" s="1">
        <v>21</v>
      </c>
    </row>
    <row r="1218" spans="1:4" x14ac:dyDescent="0.2">
      <c r="A1218" s="29" t="s">
        <v>2676</v>
      </c>
      <c r="C1218" s="1" t="s">
        <v>754</v>
      </c>
      <c r="D1218" s="1">
        <v>25</v>
      </c>
    </row>
    <row r="1219" spans="1:4" x14ac:dyDescent="0.2">
      <c r="A1219" s="29" t="s">
        <v>2677</v>
      </c>
      <c r="C1219" s="1" t="s">
        <v>883</v>
      </c>
      <c r="D1219" s="1">
        <v>36</v>
      </c>
    </row>
    <row r="1220" spans="1:4" x14ac:dyDescent="0.2">
      <c r="A1220" s="29" t="s">
        <v>2190</v>
      </c>
      <c r="C1220" s="1" t="s">
        <v>879</v>
      </c>
      <c r="D1220" s="1">
        <v>7</v>
      </c>
    </row>
    <row r="1221" spans="1:4" x14ac:dyDescent="0.2">
      <c r="A1221" s="29" t="s">
        <v>2191</v>
      </c>
      <c r="C1221" s="1" t="s">
        <v>727</v>
      </c>
      <c r="D1221" s="1">
        <v>9</v>
      </c>
    </row>
    <row r="1222" spans="1:4" x14ac:dyDescent="0.2">
      <c r="A1222" s="29" t="s">
        <v>2192</v>
      </c>
      <c r="C1222" s="29" t="s">
        <v>883</v>
      </c>
      <c r="D1222" s="1">
        <v>10</v>
      </c>
    </row>
    <row r="1223" spans="1:4" x14ac:dyDescent="0.2">
      <c r="A1223" s="29" t="s">
        <v>2193</v>
      </c>
      <c r="C1223" s="1" t="s">
        <v>885</v>
      </c>
      <c r="D1223" s="1">
        <v>19</v>
      </c>
    </row>
    <row r="1224" spans="1:4" x14ac:dyDescent="0.2">
      <c r="A1224" s="29" t="s">
        <v>1666</v>
      </c>
      <c r="C1224" s="1" t="s">
        <v>879</v>
      </c>
      <c r="D1224" s="1">
        <v>327</v>
      </c>
    </row>
    <row r="1225" spans="1:4" x14ac:dyDescent="0.2">
      <c r="A1225" s="29" t="s">
        <v>1667</v>
      </c>
      <c r="B1225" s="101" t="s">
        <v>1741</v>
      </c>
      <c r="C1225" s="1" t="s">
        <v>217</v>
      </c>
      <c r="D1225" s="1">
        <v>457</v>
      </c>
    </row>
    <row r="1226" spans="1:4" x14ac:dyDescent="0.2">
      <c r="A1226" s="29" t="s">
        <v>1668</v>
      </c>
      <c r="C1226" s="1" t="s">
        <v>727</v>
      </c>
      <c r="D1226" s="1">
        <v>1074</v>
      </c>
    </row>
    <row r="1227" spans="1:4" x14ac:dyDescent="0.2">
      <c r="A1227" s="29" t="s">
        <v>1669</v>
      </c>
      <c r="C1227" s="1" t="s">
        <v>754</v>
      </c>
      <c r="D1227" s="1">
        <v>899</v>
      </c>
    </row>
    <row r="1228" spans="1:4" x14ac:dyDescent="0.2">
      <c r="A1228" s="29" t="s">
        <v>2678</v>
      </c>
      <c r="B1228" s="101" t="s">
        <v>1741</v>
      </c>
      <c r="C1228" s="1" t="s">
        <v>299</v>
      </c>
      <c r="D1228" s="1">
        <v>14</v>
      </c>
    </row>
    <row r="1229" spans="1:4" x14ac:dyDescent="0.2">
      <c r="A1229" s="29" t="s">
        <v>1670</v>
      </c>
      <c r="B1229" s="101" t="s">
        <v>1741</v>
      </c>
      <c r="C1229" s="1" t="s">
        <v>301</v>
      </c>
      <c r="D1229" s="1">
        <v>92</v>
      </c>
    </row>
    <row r="1230" spans="1:4" x14ac:dyDescent="0.2">
      <c r="A1230" s="29" t="s">
        <v>1671</v>
      </c>
      <c r="C1230" s="1" t="s">
        <v>883</v>
      </c>
      <c r="D1230" s="1">
        <v>240</v>
      </c>
    </row>
    <row r="1231" spans="1:4" x14ac:dyDescent="0.2">
      <c r="A1231" s="29" t="s">
        <v>1672</v>
      </c>
      <c r="C1231" s="1" t="s">
        <v>885</v>
      </c>
      <c r="D1231" s="1">
        <v>77</v>
      </c>
    </row>
    <row r="1232" spans="1:4" x14ac:dyDescent="0.2">
      <c r="A1232" s="29" t="s">
        <v>2679</v>
      </c>
      <c r="C1232" s="1" t="s">
        <v>879</v>
      </c>
      <c r="D1232" s="1">
        <v>29</v>
      </c>
    </row>
    <row r="1233" spans="1:4" x14ac:dyDescent="0.2">
      <c r="A1233" s="29" t="s">
        <v>1673</v>
      </c>
      <c r="B1233" s="101" t="s">
        <v>1741</v>
      </c>
      <c r="C1233" s="1" t="s">
        <v>217</v>
      </c>
      <c r="D1233" s="1">
        <v>218</v>
      </c>
    </row>
    <row r="1234" spans="1:4" x14ac:dyDescent="0.2">
      <c r="A1234" s="29" t="s">
        <v>2680</v>
      </c>
      <c r="C1234" s="1" t="s">
        <v>727</v>
      </c>
      <c r="D1234" s="1">
        <v>65</v>
      </c>
    </row>
    <row r="1235" spans="1:4" x14ac:dyDescent="0.2">
      <c r="A1235" s="29" t="s">
        <v>2681</v>
      </c>
      <c r="C1235" s="1" t="s">
        <v>754</v>
      </c>
      <c r="D1235" s="1">
        <v>14</v>
      </c>
    </row>
    <row r="1236" spans="1:4" x14ac:dyDescent="0.2">
      <c r="A1236" s="29" t="s">
        <v>1674</v>
      </c>
      <c r="B1236" s="101" t="s">
        <v>1741</v>
      </c>
      <c r="C1236" s="1" t="s">
        <v>299</v>
      </c>
      <c r="D1236" s="1">
        <v>72</v>
      </c>
    </row>
    <row r="1237" spans="1:4" x14ac:dyDescent="0.2">
      <c r="A1237" s="29" t="s">
        <v>1675</v>
      </c>
      <c r="C1237" s="1" t="s">
        <v>879</v>
      </c>
      <c r="D1237" s="1">
        <v>21</v>
      </c>
    </row>
    <row r="1238" spans="1:4" x14ac:dyDescent="0.2">
      <c r="A1238" s="29" t="s">
        <v>1676</v>
      </c>
      <c r="B1238" s="101" t="s">
        <v>1741</v>
      </c>
      <c r="C1238" s="1" t="s">
        <v>217</v>
      </c>
      <c r="D1238" s="1">
        <v>29</v>
      </c>
    </row>
    <row r="1239" spans="1:4" x14ac:dyDescent="0.2">
      <c r="A1239" s="29" t="s">
        <v>1677</v>
      </c>
      <c r="C1239" s="1" t="s">
        <v>727</v>
      </c>
      <c r="D1239" s="1">
        <v>301</v>
      </c>
    </row>
    <row r="1240" spans="1:4" x14ac:dyDescent="0.2">
      <c r="A1240" s="29" t="s">
        <v>1678</v>
      </c>
      <c r="C1240" s="1" t="s">
        <v>754</v>
      </c>
      <c r="D1240" s="1">
        <v>348</v>
      </c>
    </row>
    <row r="1241" spans="1:4" x14ac:dyDescent="0.2">
      <c r="A1241" s="29" t="s">
        <v>1679</v>
      </c>
      <c r="C1241" s="29" t="s">
        <v>883</v>
      </c>
      <c r="D1241" s="1">
        <v>281</v>
      </c>
    </row>
    <row r="1242" spans="1:4" x14ac:dyDescent="0.2">
      <c r="A1242" s="29" t="s">
        <v>1680</v>
      </c>
      <c r="C1242" s="1" t="s">
        <v>885</v>
      </c>
      <c r="D1242" s="1">
        <v>94</v>
      </c>
    </row>
    <row r="1243" spans="1:4" x14ac:dyDescent="0.2">
      <c r="A1243" s="29" t="s">
        <v>1681</v>
      </c>
      <c r="B1243" s="101" t="s">
        <v>1741</v>
      </c>
      <c r="C1243" s="1" t="s">
        <v>217</v>
      </c>
      <c r="D1243" s="1">
        <v>64</v>
      </c>
    </row>
    <row r="1244" spans="1:4" x14ac:dyDescent="0.2">
      <c r="A1244" s="29" t="s">
        <v>1682</v>
      </c>
      <c r="B1244" s="101" t="s">
        <v>1741</v>
      </c>
      <c r="C1244" s="1" t="s">
        <v>301</v>
      </c>
      <c r="D1244" s="1">
        <v>36</v>
      </c>
    </row>
    <row r="1245" spans="1:4" x14ac:dyDescent="0.2">
      <c r="A1245" s="29" t="s">
        <v>1683</v>
      </c>
      <c r="C1245" s="1" t="s">
        <v>879</v>
      </c>
      <c r="D1245" s="1">
        <v>14</v>
      </c>
    </row>
    <row r="1246" spans="1:4" x14ac:dyDescent="0.2">
      <c r="A1246" s="29" t="s">
        <v>1684</v>
      </c>
      <c r="C1246" s="1" t="s">
        <v>727</v>
      </c>
      <c r="D1246" s="1">
        <v>92</v>
      </c>
    </row>
    <row r="1247" spans="1:4" x14ac:dyDescent="0.2">
      <c r="A1247" s="29" t="s">
        <v>1685</v>
      </c>
      <c r="C1247" s="1" t="s">
        <v>754</v>
      </c>
      <c r="D1247" s="1">
        <v>55</v>
      </c>
    </row>
    <row r="1248" spans="1:4" x14ac:dyDescent="0.2">
      <c r="A1248" s="29" t="s">
        <v>1686</v>
      </c>
      <c r="C1248" s="1" t="s">
        <v>883</v>
      </c>
      <c r="D1248" s="1">
        <v>9</v>
      </c>
    </row>
    <row r="1249" spans="1:4" x14ac:dyDescent="0.2">
      <c r="A1249" s="29" t="s">
        <v>1687</v>
      </c>
      <c r="C1249" s="1" t="s">
        <v>885</v>
      </c>
      <c r="D1249" s="1">
        <v>20</v>
      </c>
    </row>
    <row r="1250" spans="1:4" x14ac:dyDescent="0.2">
      <c r="A1250" s="29" t="s">
        <v>1688</v>
      </c>
      <c r="C1250" s="1" t="s">
        <v>879</v>
      </c>
      <c r="D1250" s="1">
        <v>100</v>
      </c>
    </row>
    <row r="1251" spans="1:4" x14ac:dyDescent="0.2">
      <c r="A1251" s="29" t="s">
        <v>1689</v>
      </c>
      <c r="C1251" s="1" t="s">
        <v>727</v>
      </c>
      <c r="D1251" s="1">
        <v>210</v>
      </c>
    </row>
    <row r="1252" spans="1:4" x14ac:dyDescent="0.2">
      <c r="A1252" s="29" t="s">
        <v>1690</v>
      </c>
      <c r="C1252" s="1" t="s">
        <v>754</v>
      </c>
      <c r="D1252" s="1">
        <v>154</v>
      </c>
    </row>
    <row r="1253" spans="1:4" x14ac:dyDescent="0.2">
      <c r="A1253" s="29" t="s">
        <v>1691</v>
      </c>
      <c r="C1253" s="29" t="s">
        <v>883</v>
      </c>
      <c r="D1253" s="1">
        <v>36</v>
      </c>
    </row>
    <row r="1254" spans="1:4" x14ac:dyDescent="0.2">
      <c r="A1254" s="29" t="s">
        <v>2682</v>
      </c>
      <c r="C1254" s="29" t="s">
        <v>879</v>
      </c>
      <c r="D1254" s="1">
        <v>17</v>
      </c>
    </row>
    <row r="1255" spans="1:4" x14ac:dyDescent="0.2">
      <c r="A1255" s="29" t="s">
        <v>2683</v>
      </c>
      <c r="C1255" s="1" t="s">
        <v>727</v>
      </c>
      <c r="D1255" s="1">
        <v>9</v>
      </c>
    </row>
    <row r="1256" spans="1:4" x14ac:dyDescent="0.2">
      <c r="A1256" s="29" t="s">
        <v>1692</v>
      </c>
      <c r="C1256" s="1" t="s">
        <v>879</v>
      </c>
      <c r="D1256" s="1">
        <v>46</v>
      </c>
    </row>
    <row r="1257" spans="1:4" x14ac:dyDescent="0.2">
      <c r="A1257" s="29" t="s">
        <v>1693</v>
      </c>
      <c r="C1257" s="1" t="s">
        <v>727</v>
      </c>
      <c r="D1257" s="1">
        <v>1267</v>
      </c>
    </row>
    <row r="1258" spans="1:4" x14ac:dyDescent="0.2">
      <c r="A1258" s="29" t="s">
        <v>1694</v>
      </c>
      <c r="C1258" s="1" t="s">
        <v>754</v>
      </c>
      <c r="D1258" s="1">
        <v>485</v>
      </c>
    </row>
    <row r="1259" spans="1:4" x14ac:dyDescent="0.2">
      <c r="A1259" s="29" t="s">
        <v>1695</v>
      </c>
      <c r="C1259" s="1" t="s">
        <v>883</v>
      </c>
      <c r="D1259" s="1">
        <v>737</v>
      </c>
    </row>
    <row r="1260" spans="1:4" x14ac:dyDescent="0.2">
      <c r="A1260" s="29" t="s">
        <v>1696</v>
      </c>
      <c r="C1260" s="1" t="s">
        <v>885</v>
      </c>
      <c r="D1260" s="1">
        <v>363</v>
      </c>
    </row>
    <row r="1261" spans="1:4" x14ac:dyDescent="0.2">
      <c r="A1261" s="29" t="s">
        <v>1697</v>
      </c>
      <c r="C1261" s="1" t="s">
        <v>879</v>
      </c>
      <c r="D1261" s="1">
        <v>21</v>
      </c>
    </row>
    <row r="1262" spans="1:4" x14ac:dyDescent="0.2">
      <c r="A1262" s="29" t="s">
        <v>1698</v>
      </c>
      <c r="C1262" s="1" t="s">
        <v>727</v>
      </c>
      <c r="D1262" s="1">
        <v>17</v>
      </c>
    </row>
    <row r="1263" spans="1:4" x14ac:dyDescent="0.2">
      <c r="A1263" s="29" t="s">
        <v>1699</v>
      </c>
      <c r="C1263" s="1" t="s">
        <v>754</v>
      </c>
      <c r="D1263" s="1">
        <v>16</v>
      </c>
    </row>
    <row r="1264" spans="1:4" x14ac:dyDescent="0.2">
      <c r="A1264" s="29" t="s">
        <v>1700</v>
      </c>
      <c r="C1264" s="29" t="s">
        <v>883</v>
      </c>
      <c r="D1264" s="1">
        <v>5</v>
      </c>
    </row>
    <row r="1265" spans="1:4" x14ac:dyDescent="0.2">
      <c r="A1265" s="29" t="s">
        <v>1701</v>
      </c>
      <c r="C1265" s="1" t="s">
        <v>885</v>
      </c>
      <c r="D1265" s="1">
        <v>9</v>
      </c>
    </row>
    <row r="1266" spans="1:4" x14ac:dyDescent="0.2">
      <c r="A1266" s="29" t="s">
        <v>2194</v>
      </c>
      <c r="C1266" s="1" t="s">
        <v>727</v>
      </c>
      <c r="D1266" s="1">
        <v>23</v>
      </c>
    </row>
    <row r="1267" spans="1:4" x14ac:dyDescent="0.2">
      <c r="A1267" s="29" t="s">
        <v>1702</v>
      </c>
      <c r="C1267" s="1" t="s">
        <v>879</v>
      </c>
      <c r="D1267" s="1">
        <v>89</v>
      </c>
    </row>
    <row r="1268" spans="1:4" x14ac:dyDescent="0.2">
      <c r="A1268" s="29" t="s">
        <v>1703</v>
      </c>
      <c r="B1268" s="101" t="s">
        <v>1741</v>
      </c>
      <c r="C1268" s="1" t="s">
        <v>217</v>
      </c>
      <c r="D1268" s="1">
        <v>503</v>
      </c>
    </row>
    <row r="1269" spans="1:4" x14ac:dyDescent="0.2">
      <c r="A1269" s="29" t="s">
        <v>1704</v>
      </c>
      <c r="C1269" s="1" t="s">
        <v>727</v>
      </c>
      <c r="D1269" s="1">
        <v>531</v>
      </c>
    </row>
    <row r="1270" spans="1:4" x14ac:dyDescent="0.2">
      <c r="A1270" s="29" t="s">
        <v>1705</v>
      </c>
      <c r="C1270" s="29" t="s">
        <v>754</v>
      </c>
      <c r="D1270" s="1">
        <v>149</v>
      </c>
    </row>
    <row r="1271" spans="1:4" x14ac:dyDescent="0.2">
      <c r="A1271" s="29" t="s">
        <v>1706</v>
      </c>
      <c r="C1271" s="1" t="s">
        <v>883</v>
      </c>
      <c r="D1271" s="1">
        <v>10</v>
      </c>
    </row>
    <row r="1272" spans="1:4" x14ac:dyDescent="0.2">
      <c r="A1272" s="29" t="s">
        <v>1707</v>
      </c>
      <c r="C1272" s="1" t="s">
        <v>885</v>
      </c>
      <c r="D1272" s="1">
        <v>10</v>
      </c>
    </row>
    <row r="1273" spans="1:4" x14ac:dyDescent="0.2">
      <c r="A1273" s="29" t="s">
        <v>1708</v>
      </c>
      <c r="B1273" s="101" t="s">
        <v>1741</v>
      </c>
      <c r="C1273" s="1" t="s">
        <v>217</v>
      </c>
      <c r="D1273" s="1">
        <v>123</v>
      </c>
    </row>
    <row r="1274" spans="1:4" x14ac:dyDescent="0.2">
      <c r="A1274" s="29" t="s">
        <v>1709</v>
      </c>
      <c r="B1274" s="101" t="s">
        <v>1741</v>
      </c>
      <c r="C1274" s="1" t="s">
        <v>301</v>
      </c>
      <c r="D1274" s="1">
        <v>59</v>
      </c>
    </row>
    <row r="1275" spans="1:4" x14ac:dyDescent="0.2">
      <c r="A1275" s="29" t="s">
        <v>2195</v>
      </c>
      <c r="C1275" s="1" t="s">
        <v>879</v>
      </c>
      <c r="D1275" s="1">
        <v>90</v>
      </c>
    </row>
    <row r="1276" spans="1:4" x14ac:dyDescent="0.2">
      <c r="A1276" s="29" t="s">
        <v>1710</v>
      </c>
      <c r="C1276" s="29" t="s">
        <v>727</v>
      </c>
      <c r="D1276" s="1">
        <v>503</v>
      </c>
    </row>
    <row r="1277" spans="1:4" x14ac:dyDescent="0.2">
      <c r="A1277" s="29" t="s">
        <v>1711</v>
      </c>
      <c r="C1277" s="1" t="s">
        <v>754</v>
      </c>
      <c r="D1277" s="1">
        <v>198</v>
      </c>
    </row>
    <row r="1278" spans="1:4" x14ac:dyDescent="0.2">
      <c r="A1278" s="29" t="s">
        <v>1712</v>
      </c>
      <c r="C1278" s="1" t="s">
        <v>883</v>
      </c>
      <c r="D1278" s="1">
        <v>184</v>
      </c>
    </row>
    <row r="1279" spans="1:4" x14ac:dyDescent="0.2">
      <c r="A1279" s="29" t="s">
        <v>1713</v>
      </c>
      <c r="C1279" s="1" t="s">
        <v>885</v>
      </c>
      <c r="D1279" s="1">
        <v>225</v>
      </c>
    </row>
    <row r="1280" spans="1:4" x14ac:dyDescent="0.2">
      <c r="A1280" s="29" t="s">
        <v>1714</v>
      </c>
      <c r="C1280" s="1" t="s">
        <v>879</v>
      </c>
      <c r="D1280" s="1">
        <v>55</v>
      </c>
    </row>
    <row r="1281" spans="1:4" x14ac:dyDescent="0.2">
      <c r="A1281" s="29" t="s">
        <v>1715</v>
      </c>
      <c r="B1281" s="101" t="s">
        <v>1741</v>
      </c>
      <c r="C1281" s="1" t="s">
        <v>217</v>
      </c>
      <c r="D1281" s="1">
        <v>17</v>
      </c>
    </row>
    <row r="1282" spans="1:4" x14ac:dyDescent="0.2">
      <c r="A1282" s="29" t="s">
        <v>1716</v>
      </c>
      <c r="C1282" s="29" t="s">
        <v>727</v>
      </c>
      <c r="D1282" s="1">
        <v>643</v>
      </c>
    </row>
    <row r="1283" spans="1:4" x14ac:dyDescent="0.2">
      <c r="A1283" s="29" t="s">
        <v>1717</v>
      </c>
      <c r="C1283" s="1" t="s">
        <v>754</v>
      </c>
      <c r="D1283" s="1">
        <v>114</v>
      </c>
    </row>
    <row r="1284" spans="1:4" x14ac:dyDescent="0.2">
      <c r="A1284" s="29" t="s">
        <v>1718</v>
      </c>
      <c r="C1284" s="1" t="s">
        <v>883</v>
      </c>
      <c r="D1284" s="1">
        <v>214</v>
      </c>
    </row>
    <row r="1285" spans="1:4" x14ac:dyDescent="0.2">
      <c r="A1285" s="29" t="s">
        <v>1719</v>
      </c>
      <c r="C1285" s="1" t="s">
        <v>885</v>
      </c>
      <c r="D1285" s="1">
        <v>145</v>
      </c>
    </row>
    <row r="1286" spans="1:4" x14ac:dyDescent="0.2">
      <c r="A1286" s="29" t="s">
        <v>2684</v>
      </c>
      <c r="C1286" s="1" t="s">
        <v>879</v>
      </c>
      <c r="D1286" s="1">
        <v>5</v>
      </c>
    </row>
    <row r="1287" spans="1:4" x14ac:dyDescent="0.2">
      <c r="A1287" s="29" t="s">
        <v>1720</v>
      </c>
      <c r="C1287" s="1" t="s">
        <v>727</v>
      </c>
      <c r="D1287" s="1">
        <v>862</v>
      </c>
    </row>
    <row r="1288" spans="1:4" x14ac:dyDescent="0.2">
      <c r="A1288" s="29" t="s">
        <v>1721</v>
      </c>
      <c r="C1288" s="29" t="s">
        <v>754</v>
      </c>
      <c r="D1288" s="1">
        <v>246</v>
      </c>
    </row>
    <row r="1289" spans="1:4" x14ac:dyDescent="0.2">
      <c r="A1289" s="29" t="s">
        <v>1722</v>
      </c>
      <c r="C1289" s="1" t="s">
        <v>883</v>
      </c>
      <c r="D1289" s="1">
        <v>336</v>
      </c>
    </row>
    <row r="1290" spans="1:4" x14ac:dyDescent="0.2">
      <c r="A1290" s="29" t="s">
        <v>1723</v>
      </c>
      <c r="C1290" s="1" t="s">
        <v>885</v>
      </c>
      <c r="D1290" s="1">
        <v>191</v>
      </c>
    </row>
    <row r="1291" spans="1:4" x14ac:dyDescent="0.2">
      <c r="A1291" s="29" t="s">
        <v>1724</v>
      </c>
      <c r="B1291" s="101" t="s">
        <v>1741</v>
      </c>
      <c r="C1291" s="1" t="s">
        <v>217</v>
      </c>
      <c r="D1291" s="1">
        <v>34</v>
      </c>
    </row>
    <row r="1292" spans="1:4" x14ac:dyDescent="0.2">
      <c r="A1292" s="29" t="s">
        <v>2685</v>
      </c>
      <c r="B1292" s="101" t="s">
        <v>1741</v>
      </c>
      <c r="C1292" s="1" t="s">
        <v>301</v>
      </c>
      <c r="D1292" s="1">
        <v>70</v>
      </c>
    </row>
    <row r="1293" spans="1:4" x14ac:dyDescent="0.2">
      <c r="A1293" s="29" t="s">
        <v>1725</v>
      </c>
      <c r="C1293" s="1" t="s">
        <v>727</v>
      </c>
      <c r="D1293" s="1">
        <v>22</v>
      </c>
    </row>
    <row r="1294" spans="1:4" x14ac:dyDescent="0.2">
      <c r="A1294" s="29" t="s">
        <v>1726</v>
      </c>
      <c r="C1294" s="1" t="s">
        <v>754</v>
      </c>
      <c r="D1294" s="1">
        <v>5</v>
      </c>
    </row>
    <row r="1295" spans="1:4" x14ac:dyDescent="0.2">
      <c r="A1295" s="29" t="s">
        <v>2196</v>
      </c>
      <c r="B1295" s="101" t="s">
        <v>1741</v>
      </c>
      <c r="C1295" s="29" t="s">
        <v>217</v>
      </c>
      <c r="D1295" s="1">
        <v>200</v>
      </c>
    </row>
    <row r="1296" spans="1:4" x14ac:dyDescent="0.2">
      <c r="A1296" s="29" t="s">
        <v>1727</v>
      </c>
      <c r="C1296" s="1" t="s">
        <v>727</v>
      </c>
      <c r="D1296" s="1">
        <v>112</v>
      </c>
    </row>
    <row r="1297" spans="1:4" x14ac:dyDescent="0.2">
      <c r="A1297" s="29" t="s">
        <v>1728</v>
      </c>
      <c r="C1297" s="1" t="s">
        <v>754</v>
      </c>
      <c r="D1297" s="1">
        <v>7</v>
      </c>
    </row>
    <row r="1298" spans="1:4" x14ac:dyDescent="0.2">
      <c r="A1298" s="29" t="s">
        <v>2197</v>
      </c>
      <c r="C1298" s="1" t="s">
        <v>727</v>
      </c>
      <c r="D1298" s="1">
        <v>35</v>
      </c>
    </row>
    <row r="1299" spans="1:4" x14ac:dyDescent="0.2">
      <c r="A1299" s="29" t="s">
        <v>2198</v>
      </c>
      <c r="C1299" s="1" t="s">
        <v>754</v>
      </c>
      <c r="D1299" s="1">
        <v>30</v>
      </c>
    </row>
    <row r="1300" spans="1:4" x14ac:dyDescent="0.2">
      <c r="A1300" s="29" t="s">
        <v>2199</v>
      </c>
      <c r="C1300" s="1" t="s">
        <v>885</v>
      </c>
      <c r="D1300" s="1">
        <v>15</v>
      </c>
    </row>
    <row r="1301" spans="1:4" x14ac:dyDescent="0.2">
      <c r="A1301" s="29" t="s">
        <v>1729</v>
      </c>
      <c r="C1301" s="1" t="s">
        <v>754</v>
      </c>
      <c r="D1301" s="1">
        <v>83</v>
      </c>
    </row>
    <row r="1302" spans="1:4" x14ac:dyDescent="0.2">
      <c r="A1302" s="29" t="s">
        <v>2361</v>
      </c>
      <c r="B1302" s="101" t="s">
        <v>1741</v>
      </c>
      <c r="C1302" s="1" t="s">
        <v>301</v>
      </c>
      <c r="D1302" s="1">
        <v>50</v>
      </c>
    </row>
    <row r="1303" spans="1:4" x14ac:dyDescent="0.2">
      <c r="A1303" s="29" t="s">
        <v>1730</v>
      </c>
      <c r="C1303" s="1" t="s">
        <v>727</v>
      </c>
      <c r="D1303" s="1">
        <v>68</v>
      </c>
    </row>
    <row r="1304" spans="1:4" x14ac:dyDescent="0.2">
      <c r="A1304" s="29" t="s">
        <v>1731</v>
      </c>
      <c r="C1304" s="1" t="s">
        <v>754</v>
      </c>
      <c r="D1304" s="1">
        <v>51</v>
      </c>
    </row>
    <row r="1305" spans="1:4" x14ac:dyDescent="0.2">
      <c r="A1305" s="29" t="s">
        <v>1732</v>
      </c>
      <c r="C1305" s="1" t="s">
        <v>883</v>
      </c>
      <c r="D1305" s="1">
        <v>51</v>
      </c>
    </row>
    <row r="1306" spans="1:4" x14ac:dyDescent="0.2">
      <c r="A1306" s="29" t="s">
        <v>1733</v>
      </c>
      <c r="C1306" s="1" t="s">
        <v>879</v>
      </c>
      <c r="D1306" s="1">
        <v>35</v>
      </c>
    </row>
    <row r="1307" spans="1:4" x14ac:dyDescent="0.2">
      <c r="A1307" s="29" t="s">
        <v>1734</v>
      </c>
      <c r="B1307" s="101" t="s">
        <v>1741</v>
      </c>
      <c r="C1307" s="1" t="s">
        <v>217</v>
      </c>
      <c r="D1307" s="1">
        <v>52</v>
      </c>
    </row>
    <row r="1308" spans="1:4" x14ac:dyDescent="0.2">
      <c r="A1308" s="29" t="s">
        <v>1735</v>
      </c>
      <c r="C1308" s="1" t="s">
        <v>727</v>
      </c>
      <c r="D1308" s="1">
        <v>190</v>
      </c>
    </row>
    <row r="1309" spans="1:4" x14ac:dyDescent="0.2">
      <c r="A1309" s="29" t="s">
        <v>1736</v>
      </c>
      <c r="C1309" s="29" t="s">
        <v>754</v>
      </c>
      <c r="D1309" s="1">
        <v>166</v>
      </c>
    </row>
    <row r="1310" spans="1:4" x14ac:dyDescent="0.2">
      <c r="A1310" s="29" t="s">
        <v>1737</v>
      </c>
      <c r="C1310" s="1" t="s">
        <v>883</v>
      </c>
      <c r="D1310" s="1">
        <v>79</v>
      </c>
    </row>
    <row r="1311" spans="1:4" x14ac:dyDescent="0.2">
      <c r="A1311" s="29" t="s">
        <v>1738</v>
      </c>
      <c r="C1311" s="1" t="s">
        <v>885</v>
      </c>
      <c r="D1311" s="1">
        <v>25</v>
      </c>
    </row>
    <row r="1312" spans="1:4" x14ac:dyDescent="0.2">
      <c r="A1312" s="29" t="s">
        <v>2200</v>
      </c>
      <c r="B1312" s="101" t="s">
        <v>1741</v>
      </c>
      <c r="C1312" s="1" t="s">
        <v>217</v>
      </c>
      <c r="D1312" s="1">
        <v>341</v>
      </c>
    </row>
    <row r="1313" spans="1:5" x14ac:dyDescent="0.2">
      <c r="A1313" s="29" t="s">
        <v>2362</v>
      </c>
      <c r="C1313" s="1" t="s">
        <v>727</v>
      </c>
      <c r="D1313" s="1">
        <v>80</v>
      </c>
    </row>
    <row r="1314" spans="1:5" x14ac:dyDescent="0.2">
      <c r="A1314" s="29"/>
      <c r="E1314" s="57">
        <f>SUM(E4:E11)</f>
        <v>0</v>
      </c>
    </row>
    <row r="1315" spans="1:5" x14ac:dyDescent="0.2">
      <c r="A1315" s="29"/>
    </row>
    <row r="1316" spans="1:5" x14ac:dyDescent="0.2">
      <c r="A1316" s="29"/>
    </row>
    <row r="1317" spans="1:5" x14ac:dyDescent="0.2">
      <c r="A1317" s="29"/>
    </row>
    <row r="1318" spans="1:5" x14ac:dyDescent="0.2">
      <c r="A1318" s="29"/>
    </row>
    <row r="1319" spans="1:5" x14ac:dyDescent="0.2">
      <c r="A1319" s="29"/>
    </row>
    <row r="1320" spans="1:5" x14ac:dyDescent="0.2">
      <c r="A1320" s="29"/>
    </row>
    <row r="1321" spans="1:5" x14ac:dyDescent="0.2">
      <c r="A1321" s="29"/>
    </row>
    <row r="1322" spans="1:5" x14ac:dyDescent="0.2">
      <c r="A1322" s="29"/>
    </row>
    <row r="1323" spans="1:5" x14ac:dyDescent="0.2">
      <c r="A1323" s="29"/>
    </row>
    <row r="1324" spans="1:5" x14ac:dyDescent="0.2">
      <c r="A1324" s="29"/>
    </row>
    <row r="1325" spans="1:5" x14ac:dyDescent="0.2">
      <c r="A1325" s="29"/>
    </row>
    <row r="1326" spans="1:5" x14ac:dyDescent="0.2">
      <c r="A1326" s="29"/>
    </row>
    <row r="1327" spans="1:5" x14ac:dyDescent="0.2">
      <c r="A1327" s="29"/>
    </row>
    <row r="1328" spans="1:5" x14ac:dyDescent="0.2">
      <c r="A1328" s="29"/>
    </row>
    <row r="1329" spans="1:1" x14ac:dyDescent="0.2">
      <c r="A1329" s="29"/>
    </row>
    <row r="1330" spans="1:1" x14ac:dyDescent="0.2">
      <c r="A1330" s="29"/>
    </row>
    <row r="1331" spans="1:1" x14ac:dyDescent="0.2">
      <c r="A1331" s="29"/>
    </row>
    <row r="1332" spans="1:1" x14ac:dyDescent="0.2">
      <c r="A1332" s="29"/>
    </row>
    <row r="1333" spans="1:1" x14ac:dyDescent="0.2">
      <c r="A1333" s="29"/>
    </row>
    <row r="1334" spans="1:1" x14ac:dyDescent="0.2">
      <c r="A1334" s="29"/>
    </row>
    <row r="1335" spans="1:1" x14ac:dyDescent="0.2">
      <c r="A1335" s="29"/>
    </row>
    <row r="1336" spans="1:1" x14ac:dyDescent="0.2">
      <c r="A1336" s="29"/>
    </row>
    <row r="1337" spans="1:1" x14ac:dyDescent="0.2">
      <c r="A1337" s="29"/>
    </row>
    <row r="1338" spans="1:1" x14ac:dyDescent="0.2">
      <c r="A1338" s="29"/>
    </row>
    <row r="1339" spans="1:1" x14ac:dyDescent="0.2">
      <c r="A1339" s="29"/>
    </row>
    <row r="1340" spans="1:1" x14ac:dyDescent="0.2">
      <c r="A1340" s="29"/>
    </row>
    <row r="1341" spans="1:1" x14ac:dyDescent="0.2">
      <c r="A1341" s="29"/>
    </row>
    <row r="1342" spans="1:1" x14ac:dyDescent="0.2">
      <c r="A1342" s="29"/>
    </row>
    <row r="1343" spans="1:1" x14ac:dyDescent="0.2">
      <c r="A1343" s="29"/>
    </row>
    <row r="1344" spans="1:1" x14ac:dyDescent="0.2">
      <c r="A1344" s="29"/>
    </row>
    <row r="1345" spans="1:1" x14ac:dyDescent="0.2">
      <c r="A1345" s="29"/>
    </row>
    <row r="1346" spans="1:1" x14ac:dyDescent="0.2">
      <c r="A1346" s="29"/>
    </row>
    <row r="1347" spans="1:1" x14ac:dyDescent="0.2">
      <c r="A1347" s="29"/>
    </row>
    <row r="1348" spans="1:1" x14ac:dyDescent="0.2">
      <c r="A1348" s="29"/>
    </row>
    <row r="1349" spans="1:1" x14ac:dyDescent="0.2">
      <c r="A1349" s="29"/>
    </row>
    <row r="1350" spans="1:1" x14ac:dyDescent="0.2">
      <c r="A1350" s="29"/>
    </row>
    <row r="1351" spans="1:1" x14ac:dyDescent="0.2">
      <c r="A1351" s="29"/>
    </row>
    <row r="1352" spans="1:1" x14ac:dyDescent="0.2">
      <c r="A1352" s="29"/>
    </row>
    <row r="1353" spans="1:1" x14ac:dyDescent="0.2">
      <c r="A1353" s="29"/>
    </row>
    <row r="1354" spans="1:1" x14ac:dyDescent="0.2">
      <c r="A1354" s="29"/>
    </row>
    <row r="1355" spans="1:1" x14ac:dyDescent="0.2">
      <c r="A1355" s="29"/>
    </row>
    <row r="1356" spans="1:1" x14ac:dyDescent="0.2">
      <c r="A1356" s="29"/>
    </row>
    <row r="1357" spans="1:1" x14ac:dyDescent="0.2">
      <c r="A1357" s="29"/>
    </row>
    <row r="1358" spans="1:1" x14ac:dyDescent="0.2">
      <c r="A1358" s="29"/>
    </row>
    <row r="1359" spans="1:1" x14ac:dyDescent="0.2">
      <c r="A1359" s="29"/>
    </row>
    <row r="1360" spans="1:1" x14ac:dyDescent="0.2">
      <c r="A1360" s="29"/>
    </row>
    <row r="1361" spans="1:1" x14ac:dyDescent="0.2">
      <c r="A1361" s="29"/>
    </row>
    <row r="1362" spans="1:1" x14ac:dyDescent="0.2">
      <c r="A1362" s="29"/>
    </row>
    <row r="1363" spans="1:1" x14ac:dyDescent="0.2">
      <c r="A1363" s="29"/>
    </row>
    <row r="1364" spans="1:1" x14ac:dyDescent="0.2">
      <c r="A1364" s="29"/>
    </row>
    <row r="1365" spans="1:1" x14ac:dyDescent="0.2">
      <c r="A1365" s="29"/>
    </row>
    <row r="1366" spans="1:1" x14ac:dyDescent="0.2">
      <c r="A1366" s="29"/>
    </row>
    <row r="1367" spans="1:1" x14ac:dyDescent="0.2">
      <c r="A1367" s="29"/>
    </row>
    <row r="1368" spans="1:1" x14ac:dyDescent="0.2">
      <c r="A1368" s="29"/>
    </row>
    <row r="1369" spans="1:1" x14ac:dyDescent="0.2">
      <c r="A1369" s="29"/>
    </row>
    <row r="1370" spans="1:1" x14ac:dyDescent="0.2">
      <c r="A1370" s="29"/>
    </row>
    <row r="1371" spans="1:1" x14ac:dyDescent="0.2">
      <c r="A1371" s="29"/>
    </row>
    <row r="1372" spans="1:1" x14ac:dyDescent="0.2">
      <c r="A1372" s="29"/>
    </row>
    <row r="1373" spans="1:1" x14ac:dyDescent="0.2">
      <c r="A1373" s="29"/>
    </row>
    <row r="1374" spans="1:1" x14ac:dyDescent="0.2">
      <c r="A1374" s="29"/>
    </row>
    <row r="1375" spans="1:1" x14ac:dyDescent="0.2">
      <c r="A1375" s="29"/>
    </row>
    <row r="1376" spans="1:1" x14ac:dyDescent="0.2">
      <c r="A1376" s="29"/>
    </row>
    <row r="1377" spans="1:1" x14ac:dyDescent="0.2">
      <c r="A1377" s="29"/>
    </row>
    <row r="1378" spans="1:1" x14ac:dyDescent="0.2">
      <c r="A1378" s="29"/>
    </row>
    <row r="1379" spans="1:1" x14ac:dyDescent="0.2">
      <c r="A1379" s="29"/>
    </row>
    <row r="1380" spans="1:1" x14ac:dyDescent="0.2">
      <c r="A1380" s="29"/>
    </row>
    <row r="1381" spans="1:1" x14ac:dyDescent="0.2">
      <c r="A1381" s="29"/>
    </row>
    <row r="1382" spans="1:1" x14ac:dyDescent="0.2">
      <c r="A1382" s="29"/>
    </row>
    <row r="1383" spans="1:1" x14ac:dyDescent="0.2">
      <c r="A1383" s="29"/>
    </row>
    <row r="1384" spans="1:1" x14ac:dyDescent="0.2">
      <c r="A1384" s="29"/>
    </row>
    <row r="1385" spans="1:1" x14ac:dyDescent="0.2">
      <c r="A1385" s="29"/>
    </row>
    <row r="1386" spans="1:1" x14ac:dyDescent="0.2">
      <c r="A1386" s="29"/>
    </row>
    <row r="1387" spans="1:1" x14ac:dyDescent="0.2">
      <c r="A1387" s="29"/>
    </row>
    <row r="1388" spans="1:1" x14ac:dyDescent="0.2">
      <c r="A1388" s="29"/>
    </row>
    <row r="1389" spans="1:1" x14ac:dyDescent="0.2">
      <c r="A1389" s="29"/>
    </row>
    <row r="1390" spans="1:1" x14ac:dyDescent="0.2">
      <c r="A1390" s="29"/>
    </row>
    <row r="1391" spans="1:1" x14ac:dyDescent="0.2">
      <c r="A1391" s="29"/>
    </row>
    <row r="1392" spans="1:1" x14ac:dyDescent="0.2">
      <c r="A1392" s="29"/>
    </row>
    <row r="1393" spans="1:1" x14ac:dyDescent="0.2">
      <c r="A1393" s="29"/>
    </row>
    <row r="1394" spans="1:1" x14ac:dyDescent="0.2">
      <c r="A1394" s="29"/>
    </row>
    <row r="1395" spans="1:1" x14ac:dyDescent="0.2">
      <c r="A1395" s="29"/>
    </row>
    <row r="1396" spans="1:1" x14ac:dyDescent="0.2">
      <c r="A1396" s="29"/>
    </row>
    <row r="1397" spans="1:1" x14ac:dyDescent="0.2">
      <c r="A1397" s="29"/>
    </row>
    <row r="1398" spans="1:1" x14ac:dyDescent="0.2">
      <c r="A1398" s="29"/>
    </row>
    <row r="1399" spans="1:1" x14ac:dyDescent="0.2">
      <c r="A1399" s="29"/>
    </row>
    <row r="1400" spans="1:1" x14ac:dyDescent="0.2">
      <c r="A1400" s="29"/>
    </row>
    <row r="1401" spans="1:1" x14ac:dyDescent="0.2">
      <c r="A1401" s="29"/>
    </row>
    <row r="1402" spans="1:1" x14ac:dyDescent="0.2">
      <c r="A1402" s="29"/>
    </row>
    <row r="1403" spans="1:1" x14ac:dyDescent="0.2">
      <c r="A1403" s="29"/>
    </row>
    <row r="1404" spans="1:1" x14ac:dyDescent="0.2">
      <c r="A1404" s="29"/>
    </row>
    <row r="1405" spans="1:1" x14ac:dyDescent="0.2">
      <c r="A1405" s="29"/>
    </row>
    <row r="1406" spans="1:1" x14ac:dyDescent="0.2">
      <c r="A1406" s="29"/>
    </row>
    <row r="1407" spans="1:1" x14ac:dyDescent="0.2">
      <c r="A1407" s="29"/>
    </row>
    <row r="1408" spans="1:1" x14ac:dyDescent="0.2">
      <c r="A1408" s="29"/>
    </row>
    <row r="1409" spans="1:1" x14ac:dyDescent="0.2">
      <c r="A1409" s="29"/>
    </row>
    <row r="1410" spans="1:1" x14ac:dyDescent="0.2">
      <c r="A1410" s="29"/>
    </row>
    <row r="1411" spans="1:1" x14ac:dyDescent="0.2">
      <c r="A1411" s="29"/>
    </row>
    <row r="1412" spans="1:1" x14ac:dyDescent="0.2">
      <c r="A1412" s="29"/>
    </row>
    <row r="1413" spans="1:1" x14ac:dyDescent="0.2">
      <c r="A1413" s="29"/>
    </row>
    <row r="1414" spans="1:1" x14ac:dyDescent="0.2">
      <c r="A1414" s="29"/>
    </row>
    <row r="1415" spans="1:1" x14ac:dyDescent="0.2">
      <c r="A1415" s="29"/>
    </row>
    <row r="1416" spans="1:1" x14ac:dyDescent="0.2">
      <c r="A1416" s="29"/>
    </row>
    <row r="1417" spans="1:1" x14ac:dyDescent="0.2">
      <c r="A1417" s="29"/>
    </row>
    <row r="1418" spans="1:1" x14ac:dyDescent="0.2">
      <c r="A1418" s="29"/>
    </row>
    <row r="1419" spans="1:1" x14ac:dyDescent="0.2">
      <c r="A1419" s="29"/>
    </row>
    <row r="1420" spans="1:1" x14ac:dyDescent="0.2">
      <c r="A1420" s="29"/>
    </row>
    <row r="1421" spans="1:1" x14ac:dyDescent="0.2">
      <c r="A1421" s="29"/>
    </row>
    <row r="1422" spans="1:1" x14ac:dyDescent="0.2">
      <c r="A1422" s="29"/>
    </row>
    <row r="1423" spans="1:1" x14ac:dyDescent="0.2">
      <c r="A1423" s="29"/>
    </row>
    <row r="1424" spans="1:1" x14ac:dyDescent="0.2">
      <c r="A1424" s="29"/>
    </row>
    <row r="1425" spans="1:1" x14ac:dyDescent="0.2">
      <c r="A1425" s="29"/>
    </row>
    <row r="1426" spans="1:1" x14ac:dyDescent="0.2">
      <c r="A1426" s="29"/>
    </row>
    <row r="1427" spans="1:1" x14ac:dyDescent="0.2">
      <c r="A1427" s="29"/>
    </row>
    <row r="1428" spans="1:1" x14ac:dyDescent="0.2">
      <c r="A1428" s="29"/>
    </row>
    <row r="1429" spans="1:1" x14ac:dyDescent="0.2">
      <c r="A1429" s="29"/>
    </row>
    <row r="1430" spans="1:1" x14ac:dyDescent="0.2">
      <c r="A1430" s="29"/>
    </row>
    <row r="1431" spans="1:1" x14ac:dyDescent="0.2">
      <c r="A1431" s="29"/>
    </row>
    <row r="1432" spans="1:1" x14ac:dyDescent="0.2">
      <c r="A1432" s="29"/>
    </row>
  </sheetData>
  <sheetProtection algorithmName="SHA-512" hashValue="1rZZ5yTHS3Wu0U0UPRM7Y+IxuF4fFwKamXrzvhC9WUUGljrRtAUtm6PkhM/GSOT/lk0tD4EiQvTKJLGIX2AS7w==" saltValue="/hhtKw7gGxZgrquJcktHLw==" spinCount="100000" sheet="1" objects="1" scenarios="1"/>
  <autoFilter ref="A3:E1535" xr:uid="{D2FC0611-03B7-5D4C-A343-AB28041768B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CB2C-BBE0-3345-9361-CF97F4EB8B70}">
  <sheetPr codeName="Sheet3">
    <tabColor rgb="FFE0FF88"/>
  </sheetPr>
  <dimension ref="A1:M581"/>
  <sheetViews>
    <sheetView workbookViewId="0">
      <pane ySplit="3" topLeftCell="A308" activePane="bottomLeft" state="frozen"/>
      <selection activeCell="A1398" sqref="A1398"/>
      <selection pane="bottomLeft" sqref="A1:D1048576"/>
    </sheetView>
  </sheetViews>
  <sheetFormatPr baseColWidth="10" defaultRowHeight="16" x14ac:dyDescent="0.2"/>
  <cols>
    <col min="1" max="1" width="97.1640625" style="1" customWidth="1"/>
    <col min="2" max="2" width="10.83203125" style="1" customWidth="1"/>
    <col min="3" max="4" width="10.83203125" style="1"/>
    <col min="5" max="5" width="13.5" style="56" bestFit="1" customWidth="1"/>
    <col min="6" max="16384" width="10.83203125" style="11"/>
  </cols>
  <sheetData>
    <row r="1" spans="1:13" s="9" customFormat="1" ht="63" x14ac:dyDescent="0.75">
      <c r="A1" s="19" t="s">
        <v>6</v>
      </c>
      <c r="B1" s="19"/>
      <c r="C1" s="20"/>
      <c r="D1" s="45" t="s">
        <v>1739</v>
      </c>
      <c r="E1" s="53">
        <f>E346</f>
        <v>0</v>
      </c>
      <c r="F1" s="12"/>
      <c r="G1" s="12"/>
      <c r="H1" s="12"/>
      <c r="I1" s="12"/>
      <c r="J1" s="12"/>
      <c r="K1" s="12"/>
      <c r="L1" s="13"/>
      <c r="M1" s="12"/>
    </row>
    <row r="2" spans="1:13" s="10" customFormat="1" ht="20" x14ac:dyDescent="0.2">
      <c r="A2" s="24" t="s">
        <v>4</v>
      </c>
      <c r="B2" s="24"/>
      <c r="C2" s="25"/>
      <c r="D2" s="25"/>
      <c r="E2" s="54"/>
      <c r="F2" s="14"/>
      <c r="G2" s="14"/>
      <c r="H2" s="14"/>
      <c r="I2" s="14"/>
      <c r="J2" s="14"/>
      <c r="K2" s="14"/>
      <c r="L2" s="14"/>
      <c r="M2" s="14"/>
    </row>
    <row r="3" spans="1:13" x14ac:dyDescent="0.2">
      <c r="A3" s="15" t="s">
        <v>0</v>
      </c>
      <c r="B3" s="29" t="s">
        <v>1741</v>
      </c>
      <c r="C3" s="15" t="s">
        <v>1</v>
      </c>
      <c r="D3" s="15" t="s">
        <v>2</v>
      </c>
      <c r="E3" s="55" t="s">
        <v>3</v>
      </c>
    </row>
    <row r="4" spans="1:13" ht="17" x14ac:dyDescent="0.2">
      <c r="A4" s="66" t="s">
        <v>337</v>
      </c>
      <c r="B4" s="1" t="s">
        <v>173</v>
      </c>
      <c r="C4" s="1">
        <v>42</v>
      </c>
    </row>
    <row r="5" spans="1:13" ht="17" x14ac:dyDescent="0.2">
      <c r="A5" s="66" t="s">
        <v>338</v>
      </c>
      <c r="C5" s="1" t="s">
        <v>211</v>
      </c>
      <c r="D5" s="1">
        <v>42</v>
      </c>
    </row>
    <row r="6" spans="1:13" ht="17" x14ac:dyDescent="0.2">
      <c r="A6" s="66" t="s">
        <v>339</v>
      </c>
      <c r="C6" s="1" t="s">
        <v>213</v>
      </c>
      <c r="D6" s="1">
        <v>150</v>
      </c>
    </row>
    <row r="7" spans="1:13" ht="17" x14ac:dyDescent="0.2">
      <c r="A7" s="66" t="s">
        <v>340</v>
      </c>
      <c r="C7" s="1" t="s">
        <v>215</v>
      </c>
      <c r="D7" s="1">
        <v>24</v>
      </c>
    </row>
    <row r="8" spans="1:13" ht="17" x14ac:dyDescent="0.2">
      <c r="A8" s="66" t="s">
        <v>341</v>
      </c>
      <c r="C8" s="1" t="s">
        <v>263</v>
      </c>
      <c r="D8" s="1">
        <v>62</v>
      </c>
    </row>
    <row r="9" spans="1:13" ht="17" x14ac:dyDescent="0.2">
      <c r="A9" s="66" t="s">
        <v>342</v>
      </c>
      <c r="C9" s="1" t="s">
        <v>265</v>
      </c>
      <c r="D9" s="1">
        <v>10</v>
      </c>
    </row>
    <row r="10" spans="1:13" ht="17" x14ac:dyDescent="0.2">
      <c r="A10" s="66" t="s">
        <v>343</v>
      </c>
      <c r="C10" s="1" t="s">
        <v>267</v>
      </c>
      <c r="D10" s="1">
        <v>30</v>
      </c>
    </row>
    <row r="11" spans="1:13" ht="17" x14ac:dyDescent="0.2">
      <c r="A11" s="66" t="s">
        <v>2393</v>
      </c>
      <c r="C11" s="1" t="s">
        <v>324</v>
      </c>
      <c r="D11" s="1">
        <v>13</v>
      </c>
    </row>
    <row r="12" spans="1:13" x14ac:dyDescent="0.2">
      <c r="A12" s="18" t="s">
        <v>2686</v>
      </c>
      <c r="C12" s="1" t="s">
        <v>213</v>
      </c>
      <c r="D12" s="1">
        <v>40</v>
      </c>
    </row>
    <row r="13" spans="1:13" ht="17" x14ac:dyDescent="0.2">
      <c r="A13" s="66" t="s">
        <v>344</v>
      </c>
      <c r="C13" s="1" t="s">
        <v>204</v>
      </c>
      <c r="D13" s="1">
        <v>12</v>
      </c>
    </row>
    <row r="14" spans="1:13" ht="17" x14ac:dyDescent="0.2">
      <c r="A14" s="66" t="s">
        <v>2687</v>
      </c>
      <c r="C14" s="1" t="s">
        <v>206</v>
      </c>
      <c r="D14" s="1">
        <v>25</v>
      </c>
    </row>
    <row r="15" spans="1:13" ht="17" x14ac:dyDescent="0.2">
      <c r="A15" s="66" t="s">
        <v>2394</v>
      </c>
      <c r="B15" s="101" t="s">
        <v>1741</v>
      </c>
      <c r="C15" s="1" t="s">
        <v>217</v>
      </c>
      <c r="D15" s="1">
        <v>561</v>
      </c>
    </row>
    <row r="16" spans="1:13" ht="17" x14ac:dyDescent="0.2">
      <c r="A16" s="66" t="s">
        <v>2024</v>
      </c>
      <c r="C16" s="1" t="s">
        <v>206</v>
      </c>
      <c r="D16" s="1">
        <v>51</v>
      </c>
    </row>
    <row r="17" spans="1:4" ht="17" x14ac:dyDescent="0.2">
      <c r="A17" s="66" t="s">
        <v>2688</v>
      </c>
      <c r="B17" s="101" t="s">
        <v>1741</v>
      </c>
      <c r="C17" s="1" t="s">
        <v>217</v>
      </c>
      <c r="D17" s="1">
        <v>92</v>
      </c>
    </row>
    <row r="18" spans="1:4" ht="17" x14ac:dyDescent="0.2">
      <c r="A18" s="66" t="s">
        <v>2689</v>
      </c>
      <c r="B18" s="101" t="s">
        <v>1741</v>
      </c>
      <c r="C18" s="1" t="s">
        <v>301</v>
      </c>
      <c r="D18" s="1">
        <v>17</v>
      </c>
    </row>
    <row r="19" spans="1:4" ht="17" x14ac:dyDescent="0.2">
      <c r="A19" s="66" t="s">
        <v>345</v>
      </c>
      <c r="C19" s="1" t="s">
        <v>204</v>
      </c>
      <c r="D19" s="1">
        <v>181</v>
      </c>
    </row>
    <row r="20" spans="1:4" ht="17" x14ac:dyDescent="0.2">
      <c r="A20" s="66" t="s">
        <v>346</v>
      </c>
      <c r="C20" s="1" t="s">
        <v>219</v>
      </c>
      <c r="D20" s="1">
        <v>19</v>
      </c>
    </row>
    <row r="21" spans="1:4" ht="17" x14ac:dyDescent="0.2">
      <c r="A21" s="66" t="s">
        <v>2025</v>
      </c>
      <c r="B21" s="101" t="s">
        <v>1741</v>
      </c>
      <c r="C21" s="1" t="s">
        <v>217</v>
      </c>
      <c r="D21" s="1">
        <v>1200</v>
      </c>
    </row>
    <row r="22" spans="1:4" ht="17" x14ac:dyDescent="0.2">
      <c r="A22" s="66" t="s">
        <v>2395</v>
      </c>
      <c r="B22" s="101" t="s">
        <v>1741</v>
      </c>
      <c r="C22" s="1" t="s">
        <v>301</v>
      </c>
      <c r="D22" s="1">
        <v>100</v>
      </c>
    </row>
    <row r="23" spans="1:4" ht="17" x14ac:dyDescent="0.2">
      <c r="A23" s="66" t="s">
        <v>2396</v>
      </c>
      <c r="C23" s="1" t="s">
        <v>219</v>
      </c>
      <c r="D23" s="1">
        <v>171</v>
      </c>
    </row>
    <row r="24" spans="1:4" ht="17" x14ac:dyDescent="0.2">
      <c r="A24" s="66" t="s">
        <v>2026</v>
      </c>
      <c r="C24" s="1" t="s">
        <v>206</v>
      </c>
      <c r="D24" s="1">
        <v>172</v>
      </c>
    </row>
    <row r="25" spans="1:4" ht="17" x14ac:dyDescent="0.2">
      <c r="A25" s="66" t="s">
        <v>2027</v>
      </c>
      <c r="C25" s="1" t="s">
        <v>351</v>
      </c>
      <c r="D25" s="1">
        <v>342</v>
      </c>
    </row>
    <row r="26" spans="1:4" ht="17" x14ac:dyDescent="0.2">
      <c r="A26" s="66" t="s">
        <v>2028</v>
      </c>
      <c r="C26" s="1" t="s">
        <v>353</v>
      </c>
      <c r="D26" s="1">
        <v>108</v>
      </c>
    </row>
    <row r="27" spans="1:4" ht="17" x14ac:dyDescent="0.2">
      <c r="A27" s="66" t="s">
        <v>2690</v>
      </c>
      <c r="C27" s="1" t="s">
        <v>213</v>
      </c>
      <c r="D27" s="1">
        <v>67</v>
      </c>
    </row>
    <row r="28" spans="1:4" ht="17" x14ac:dyDescent="0.2">
      <c r="A28" s="66" t="s">
        <v>347</v>
      </c>
      <c r="B28" s="101" t="s">
        <v>1741</v>
      </c>
      <c r="C28" s="1" t="s">
        <v>217</v>
      </c>
      <c r="D28" s="1">
        <v>400</v>
      </c>
    </row>
    <row r="29" spans="1:4" ht="17" x14ac:dyDescent="0.2">
      <c r="A29" s="66" t="s">
        <v>2029</v>
      </c>
      <c r="B29" s="101" t="s">
        <v>1741</v>
      </c>
      <c r="C29" s="1" t="s">
        <v>301</v>
      </c>
      <c r="D29" s="1">
        <v>220</v>
      </c>
    </row>
    <row r="30" spans="1:4" ht="17" x14ac:dyDescent="0.2">
      <c r="A30" s="66" t="s">
        <v>2397</v>
      </c>
      <c r="C30" s="1" t="s">
        <v>204</v>
      </c>
      <c r="D30" s="1">
        <v>77</v>
      </c>
    </row>
    <row r="31" spans="1:4" ht="17" x14ac:dyDescent="0.2">
      <c r="A31" s="66" t="s">
        <v>2691</v>
      </c>
      <c r="C31" s="1" t="s">
        <v>219</v>
      </c>
      <c r="D31" s="1">
        <v>80</v>
      </c>
    </row>
    <row r="32" spans="1:4" ht="17" x14ac:dyDescent="0.2">
      <c r="A32" s="66" t="s">
        <v>348</v>
      </c>
      <c r="C32" s="1" t="s">
        <v>204</v>
      </c>
      <c r="D32" s="1">
        <v>153</v>
      </c>
    </row>
    <row r="33" spans="1:4" ht="17" x14ac:dyDescent="0.2">
      <c r="A33" s="66" t="s">
        <v>349</v>
      </c>
      <c r="C33" s="1" t="s">
        <v>219</v>
      </c>
      <c r="D33" s="1">
        <v>262</v>
      </c>
    </row>
    <row r="34" spans="1:4" ht="17" x14ac:dyDescent="0.2">
      <c r="A34" s="66" t="s">
        <v>350</v>
      </c>
      <c r="C34" s="1" t="s">
        <v>206</v>
      </c>
      <c r="D34" s="1">
        <v>188</v>
      </c>
    </row>
    <row r="35" spans="1:4" ht="17" x14ac:dyDescent="0.2">
      <c r="A35" s="66" t="s">
        <v>2398</v>
      </c>
      <c r="C35" s="1" t="s">
        <v>351</v>
      </c>
      <c r="D35" s="1">
        <v>30</v>
      </c>
    </row>
    <row r="36" spans="1:4" ht="17" x14ac:dyDescent="0.2">
      <c r="A36" s="66" t="s">
        <v>2399</v>
      </c>
      <c r="C36" s="1" t="s">
        <v>219</v>
      </c>
      <c r="D36" s="1">
        <v>23</v>
      </c>
    </row>
    <row r="37" spans="1:4" ht="17" x14ac:dyDescent="0.2">
      <c r="A37" s="66" t="s">
        <v>2400</v>
      </c>
      <c r="C37" s="1" t="s">
        <v>206</v>
      </c>
      <c r="D37" s="1">
        <v>12</v>
      </c>
    </row>
    <row r="38" spans="1:4" ht="17" x14ac:dyDescent="0.2">
      <c r="A38" s="66" t="s">
        <v>2692</v>
      </c>
      <c r="B38" s="101" t="s">
        <v>1741</v>
      </c>
      <c r="C38" s="1" t="s">
        <v>44</v>
      </c>
      <c r="D38" s="1">
        <v>86</v>
      </c>
    </row>
    <row r="39" spans="1:4" ht="17" x14ac:dyDescent="0.2">
      <c r="A39" s="66" t="s">
        <v>354</v>
      </c>
      <c r="B39" s="101" t="s">
        <v>1741</v>
      </c>
      <c r="C39" s="1" t="s">
        <v>42</v>
      </c>
      <c r="D39" s="1">
        <v>2640</v>
      </c>
    </row>
    <row r="40" spans="1:4" ht="17" x14ac:dyDescent="0.2">
      <c r="A40" s="66" t="s">
        <v>355</v>
      </c>
      <c r="B40" s="101" t="s">
        <v>1741</v>
      </c>
      <c r="C40" s="1" t="s">
        <v>217</v>
      </c>
      <c r="D40" s="1">
        <v>312</v>
      </c>
    </row>
    <row r="41" spans="1:4" ht="17" x14ac:dyDescent="0.2">
      <c r="A41" s="66" t="s">
        <v>2030</v>
      </c>
      <c r="B41" s="101" t="s">
        <v>1741</v>
      </c>
      <c r="C41" s="1" t="s">
        <v>301</v>
      </c>
      <c r="D41" s="1">
        <v>185</v>
      </c>
    </row>
    <row r="42" spans="1:4" ht="17" x14ac:dyDescent="0.2">
      <c r="A42" s="66" t="s">
        <v>356</v>
      </c>
      <c r="C42" s="1" t="s">
        <v>211</v>
      </c>
      <c r="D42" s="1">
        <v>194</v>
      </c>
    </row>
    <row r="43" spans="1:4" ht="17" x14ac:dyDescent="0.2">
      <c r="A43" s="66" t="s">
        <v>357</v>
      </c>
      <c r="C43" s="1" t="s">
        <v>209</v>
      </c>
      <c r="D43" s="1">
        <v>328</v>
      </c>
    </row>
    <row r="44" spans="1:4" ht="17" x14ac:dyDescent="0.2">
      <c r="A44" s="66" t="s">
        <v>358</v>
      </c>
      <c r="C44" s="1" t="s">
        <v>211</v>
      </c>
      <c r="D44" s="1">
        <v>811</v>
      </c>
    </row>
    <row r="45" spans="1:4" ht="17" x14ac:dyDescent="0.2">
      <c r="A45" s="66" t="s">
        <v>359</v>
      </c>
      <c r="C45" s="1" t="s">
        <v>213</v>
      </c>
      <c r="D45" s="1">
        <v>344</v>
      </c>
    </row>
    <row r="46" spans="1:4" ht="17" x14ac:dyDescent="0.2">
      <c r="A46" s="66" t="s">
        <v>360</v>
      </c>
      <c r="C46" s="1" t="s">
        <v>215</v>
      </c>
      <c r="D46" s="1">
        <v>112</v>
      </c>
    </row>
    <row r="47" spans="1:4" ht="17" x14ac:dyDescent="0.2">
      <c r="A47" s="66" t="s">
        <v>2693</v>
      </c>
      <c r="C47" s="1" t="s">
        <v>263</v>
      </c>
      <c r="D47" s="1">
        <v>75</v>
      </c>
    </row>
    <row r="48" spans="1:4" ht="17" x14ac:dyDescent="0.2">
      <c r="A48" s="66" t="s">
        <v>2694</v>
      </c>
      <c r="C48" s="1" t="s">
        <v>267</v>
      </c>
      <c r="D48" s="1">
        <v>15</v>
      </c>
    </row>
    <row r="49" spans="1:4" ht="17" x14ac:dyDescent="0.2">
      <c r="A49" s="66" t="s">
        <v>2695</v>
      </c>
      <c r="C49" s="1" t="s">
        <v>448</v>
      </c>
      <c r="D49" s="1">
        <v>10</v>
      </c>
    </row>
    <row r="50" spans="1:4" ht="17" x14ac:dyDescent="0.2">
      <c r="A50" s="66" t="s">
        <v>361</v>
      </c>
      <c r="C50" s="1" t="s">
        <v>204</v>
      </c>
      <c r="D50" s="1">
        <v>22</v>
      </c>
    </row>
    <row r="51" spans="1:4" ht="17" x14ac:dyDescent="0.2">
      <c r="A51" s="66" t="s">
        <v>2696</v>
      </c>
      <c r="C51" s="1" t="s">
        <v>219</v>
      </c>
      <c r="D51" s="1">
        <v>10</v>
      </c>
    </row>
    <row r="52" spans="1:4" ht="17" x14ac:dyDescent="0.2">
      <c r="A52" s="66" t="s">
        <v>2401</v>
      </c>
      <c r="C52" s="1" t="s">
        <v>204</v>
      </c>
      <c r="D52" s="1">
        <v>89</v>
      </c>
    </row>
    <row r="53" spans="1:4" ht="17" x14ac:dyDescent="0.2">
      <c r="A53" s="66" t="s">
        <v>2697</v>
      </c>
      <c r="C53" s="1" t="s">
        <v>219</v>
      </c>
      <c r="D53" s="1">
        <v>14</v>
      </c>
    </row>
    <row r="54" spans="1:4" ht="17" x14ac:dyDescent="0.2">
      <c r="A54" s="66" t="s">
        <v>362</v>
      </c>
      <c r="C54" s="1" t="s">
        <v>206</v>
      </c>
      <c r="D54" s="1">
        <v>21</v>
      </c>
    </row>
    <row r="55" spans="1:4" ht="17" x14ac:dyDescent="0.2">
      <c r="A55" s="66" t="s">
        <v>363</v>
      </c>
      <c r="C55" s="1" t="s">
        <v>351</v>
      </c>
      <c r="D55" s="1">
        <v>13</v>
      </c>
    </row>
    <row r="56" spans="1:4" ht="17" x14ac:dyDescent="0.2">
      <c r="A56" s="66" t="s">
        <v>2698</v>
      </c>
      <c r="C56" s="1" t="s">
        <v>353</v>
      </c>
      <c r="D56" s="1">
        <v>12</v>
      </c>
    </row>
    <row r="57" spans="1:4" ht="17" x14ac:dyDescent="0.2">
      <c r="A57" s="66" t="s">
        <v>2699</v>
      </c>
      <c r="C57" s="1" t="s">
        <v>204</v>
      </c>
      <c r="D57" s="1">
        <v>45</v>
      </c>
    </row>
    <row r="58" spans="1:4" ht="17" x14ac:dyDescent="0.2">
      <c r="A58" s="66" t="s">
        <v>2700</v>
      </c>
      <c r="C58" s="1" t="s">
        <v>219</v>
      </c>
      <c r="D58" s="1">
        <v>50</v>
      </c>
    </row>
    <row r="59" spans="1:4" ht="17" x14ac:dyDescent="0.2">
      <c r="A59" s="66" t="s">
        <v>2701</v>
      </c>
      <c r="C59" s="1" t="s">
        <v>206</v>
      </c>
      <c r="D59" s="1">
        <v>106</v>
      </c>
    </row>
    <row r="60" spans="1:4" ht="17" x14ac:dyDescent="0.2">
      <c r="A60" s="66" t="s">
        <v>2702</v>
      </c>
      <c r="C60" s="1" t="s">
        <v>351</v>
      </c>
      <c r="D60" s="1">
        <v>25</v>
      </c>
    </row>
    <row r="61" spans="1:4" ht="17" x14ac:dyDescent="0.2">
      <c r="A61" s="66" t="s">
        <v>2703</v>
      </c>
      <c r="C61" s="1" t="s">
        <v>353</v>
      </c>
      <c r="D61" s="1">
        <v>8</v>
      </c>
    </row>
    <row r="62" spans="1:4" ht="17" x14ac:dyDescent="0.2">
      <c r="A62" s="66" t="s">
        <v>364</v>
      </c>
      <c r="C62" s="1" t="s">
        <v>173</v>
      </c>
      <c r="D62" s="1">
        <v>64</v>
      </c>
    </row>
    <row r="63" spans="1:4" ht="17" x14ac:dyDescent="0.2">
      <c r="A63" s="66" t="s">
        <v>365</v>
      </c>
      <c r="C63" s="1" t="s">
        <v>209</v>
      </c>
      <c r="D63" s="1">
        <v>70</v>
      </c>
    </row>
    <row r="64" spans="1:4" ht="17" x14ac:dyDescent="0.2">
      <c r="A64" s="66" t="s">
        <v>366</v>
      </c>
      <c r="C64" s="1" t="s">
        <v>211</v>
      </c>
      <c r="D64" s="1">
        <v>64</v>
      </c>
    </row>
    <row r="65" spans="1:4" ht="17" x14ac:dyDescent="0.2">
      <c r="A65" s="66" t="s">
        <v>367</v>
      </c>
      <c r="C65" s="1" t="s">
        <v>213</v>
      </c>
      <c r="D65" s="1">
        <v>23</v>
      </c>
    </row>
    <row r="66" spans="1:4" ht="17" x14ac:dyDescent="0.2">
      <c r="A66" s="66" t="s">
        <v>368</v>
      </c>
      <c r="B66" s="101" t="s">
        <v>1741</v>
      </c>
      <c r="C66" s="1" t="s">
        <v>217</v>
      </c>
      <c r="D66" s="1">
        <v>59</v>
      </c>
    </row>
    <row r="67" spans="1:4" ht="17" x14ac:dyDescent="0.2">
      <c r="A67" s="66" t="s">
        <v>369</v>
      </c>
      <c r="C67" s="1" t="s">
        <v>204</v>
      </c>
      <c r="D67" s="1">
        <v>95</v>
      </c>
    </row>
    <row r="68" spans="1:4" ht="17" x14ac:dyDescent="0.2">
      <c r="A68" s="66" t="s">
        <v>2704</v>
      </c>
      <c r="B68" s="101" t="s">
        <v>1741</v>
      </c>
      <c r="C68" s="1" t="s">
        <v>187</v>
      </c>
      <c r="D68" s="1">
        <v>523</v>
      </c>
    </row>
    <row r="69" spans="1:4" ht="17" x14ac:dyDescent="0.2">
      <c r="A69" s="66" t="s">
        <v>370</v>
      </c>
      <c r="C69" s="1" t="s">
        <v>173</v>
      </c>
      <c r="D69" s="1">
        <v>14</v>
      </c>
    </row>
    <row r="70" spans="1:4" ht="17" x14ac:dyDescent="0.2">
      <c r="A70" s="66" t="s">
        <v>371</v>
      </c>
      <c r="C70" s="1" t="s">
        <v>211</v>
      </c>
      <c r="D70" s="1">
        <v>14</v>
      </c>
    </row>
    <row r="71" spans="1:4" ht="17" x14ac:dyDescent="0.2">
      <c r="A71" s="66" t="s">
        <v>2402</v>
      </c>
      <c r="B71" s="101" t="s">
        <v>1741</v>
      </c>
      <c r="C71" s="1" t="s">
        <v>15</v>
      </c>
      <c r="D71" s="1">
        <v>973</v>
      </c>
    </row>
    <row r="72" spans="1:4" ht="17" x14ac:dyDescent="0.2">
      <c r="A72" s="66" t="s">
        <v>2403</v>
      </c>
      <c r="B72" s="101" t="s">
        <v>1741</v>
      </c>
      <c r="C72" s="1" t="s">
        <v>38</v>
      </c>
      <c r="D72" s="1">
        <v>352</v>
      </c>
    </row>
    <row r="73" spans="1:4" ht="17" x14ac:dyDescent="0.2">
      <c r="A73" s="66" t="s">
        <v>2404</v>
      </c>
      <c r="B73" s="101" t="s">
        <v>1741</v>
      </c>
      <c r="C73" s="1" t="s">
        <v>42</v>
      </c>
      <c r="D73" s="1">
        <v>2140</v>
      </c>
    </row>
    <row r="74" spans="1:4" ht="17" x14ac:dyDescent="0.2">
      <c r="A74" s="66" t="s">
        <v>372</v>
      </c>
      <c r="C74" s="1" t="s">
        <v>173</v>
      </c>
      <c r="D74" s="1">
        <v>18</v>
      </c>
    </row>
    <row r="75" spans="1:4" ht="17" x14ac:dyDescent="0.2">
      <c r="A75" s="66" t="s">
        <v>373</v>
      </c>
      <c r="C75" s="1" t="s">
        <v>209</v>
      </c>
      <c r="D75" s="1">
        <v>10</v>
      </c>
    </row>
    <row r="76" spans="1:4" ht="17" x14ac:dyDescent="0.2">
      <c r="A76" s="66" t="s">
        <v>374</v>
      </c>
      <c r="C76" s="1" t="s">
        <v>211</v>
      </c>
      <c r="D76" s="1">
        <v>18</v>
      </c>
    </row>
    <row r="77" spans="1:4" ht="17" x14ac:dyDescent="0.2">
      <c r="A77" s="66" t="s">
        <v>375</v>
      </c>
      <c r="C77" s="1" t="s">
        <v>175</v>
      </c>
      <c r="D77" s="1">
        <v>80</v>
      </c>
    </row>
    <row r="78" spans="1:4" ht="17" x14ac:dyDescent="0.2">
      <c r="A78" s="66" t="s">
        <v>376</v>
      </c>
      <c r="B78" s="101" t="s">
        <v>1741</v>
      </c>
      <c r="C78" s="1" t="s">
        <v>217</v>
      </c>
      <c r="D78" s="1">
        <v>735</v>
      </c>
    </row>
    <row r="79" spans="1:4" ht="17" x14ac:dyDescent="0.2">
      <c r="A79" s="66" t="s">
        <v>377</v>
      </c>
      <c r="B79" s="101" t="s">
        <v>1741</v>
      </c>
      <c r="C79" s="1" t="s">
        <v>15</v>
      </c>
      <c r="D79" s="1">
        <v>16875</v>
      </c>
    </row>
    <row r="80" spans="1:4" ht="17" x14ac:dyDescent="0.2">
      <c r="A80" s="66" t="s">
        <v>2405</v>
      </c>
      <c r="B80" s="101" t="s">
        <v>1741</v>
      </c>
      <c r="C80" s="1" t="s">
        <v>38</v>
      </c>
      <c r="D80" s="1">
        <v>58</v>
      </c>
    </row>
    <row r="81" spans="1:4" ht="17" x14ac:dyDescent="0.2">
      <c r="A81" s="66" t="s">
        <v>378</v>
      </c>
      <c r="B81" s="101" t="s">
        <v>1741</v>
      </c>
      <c r="C81" s="1" t="s">
        <v>42</v>
      </c>
      <c r="D81" s="1">
        <v>202</v>
      </c>
    </row>
    <row r="82" spans="1:4" ht="17" x14ac:dyDescent="0.2">
      <c r="A82" s="66" t="s">
        <v>379</v>
      </c>
      <c r="B82" s="101" t="s">
        <v>1741</v>
      </c>
      <c r="C82" s="1" t="s">
        <v>187</v>
      </c>
      <c r="D82" s="1">
        <v>2090</v>
      </c>
    </row>
    <row r="83" spans="1:4" ht="17" x14ac:dyDescent="0.2">
      <c r="A83" s="66" t="s">
        <v>380</v>
      </c>
      <c r="C83" s="1" t="s">
        <v>173</v>
      </c>
      <c r="D83" s="1">
        <v>124</v>
      </c>
    </row>
    <row r="84" spans="1:4" ht="17" x14ac:dyDescent="0.2">
      <c r="A84" s="66" t="s">
        <v>381</v>
      </c>
      <c r="C84" s="1" t="s">
        <v>209</v>
      </c>
      <c r="D84" s="1">
        <v>144</v>
      </c>
    </row>
    <row r="85" spans="1:4" ht="17" x14ac:dyDescent="0.2">
      <c r="A85" s="66" t="s">
        <v>382</v>
      </c>
      <c r="C85" s="1" t="s">
        <v>211</v>
      </c>
      <c r="D85" s="1">
        <v>124</v>
      </c>
    </row>
    <row r="86" spans="1:4" ht="17" x14ac:dyDescent="0.2">
      <c r="A86" s="66" t="s">
        <v>383</v>
      </c>
      <c r="C86" s="1" t="s">
        <v>213</v>
      </c>
      <c r="D86" s="1">
        <v>401</v>
      </c>
    </row>
    <row r="87" spans="1:4" ht="17" x14ac:dyDescent="0.2">
      <c r="A87" s="66" t="s">
        <v>2705</v>
      </c>
      <c r="C87" s="1" t="s">
        <v>215</v>
      </c>
      <c r="D87" s="1">
        <v>22</v>
      </c>
    </row>
    <row r="88" spans="1:4" ht="17" x14ac:dyDescent="0.2">
      <c r="A88" s="66" t="s">
        <v>2706</v>
      </c>
      <c r="C88" s="1" t="s">
        <v>263</v>
      </c>
      <c r="D88" s="1">
        <v>15</v>
      </c>
    </row>
    <row r="89" spans="1:4" ht="17" x14ac:dyDescent="0.2">
      <c r="A89" s="66" t="s">
        <v>2707</v>
      </c>
      <c r="C89" s="1" t="s">
        <v>267</v>
      </c>
      <c r="D89" s="1">
        <v>20</v>
      </c>
    </row>
    <row r="90" spans="1:4" ht="17" x14ac:dyDescent="0.2">
      <c r="A90" s="66" t="s">
        <v>2708</v>
      </c>
      <c r="C90" s="1" t="s">
        <v>175</v>
      </c>
      <c r="D90" s="1">
        <v>7</v>
      </c>
    </row>
    <row r="91" spans="1:4" ht="17" x14ac:dyDescent="0.2">
      <c r="A91" s="66" t="s">
        <v>2709</v>
      </c>
      <c r="C91" s="1" t="s">
        <v>448</v>
      </c>
      <c r="D91" s="1">
        <v>12</v>
      </c>
    </row>
    <row r="92" spans="1:4" ht="17" x14ac:dyDescent="0.2">
      <c r="A92" s="66" t="s">
        <v>384</v>
      </c>
      <c r="B92" s="101" t="s">
        <v>1741</v>
      </c>
      <c r="C92" s="1" t="s">
        <v>217</v>
      </c>
      <c r="D92" s="1">
        <v>140</v>
      </c>
    </row>
    <row r="93" spans="1:4" ht="17" x14ac:dyDescent="0.2">
      <c r="A93" s="66" t="s">
        <v>385</v>
      </c>
      <c r="B93" s="101" t="s">
        <v>1741</v>
      </c>
      <c r="C93" s="1" t="s">
        <v>299</v>
      </c>
      <c r="D93" s="1">
        <v>15</v>
      </c>
    </row>
    <row r="94" spans="1:4" ht="17" x14ac:dyDescent="0.2">
      <c r="A94" s="66" t="s">
        <v>386</v>
      </c>
      <c r="B94" s="101" t="s">
        <v>1741</v>
      </c>
      <c r="C94" s="1" t="s">
        <v>301</v>
      </c>
      <c r="D94" s="1">
        <v>18</v>
      </c>
    </row>
    <row r="95" spans="1:4" ht="17" x14ac:dyDescent="0.2">
      <c r="A95" s="66" t="s">
        <v>387</v>
      </c>
      <c r="C95" s="1" t="s">
        <v>204</v>
      </c>
      <c r="D95" s="1">
        <v>5</v>
      </c>
    </row>
    <row r="96" spans="1:4" ht="17" x14ac:dyDescent="0.2">
      <c r="A96" s="66" t="s">
        <v>2710</v>
      </c>
      <c r="B96" s="101" t="s">
        <v>1741</v>
      </c>
      <c r="C96" s="1" t="s">
        <v>44</v>
      </c>
      <c r="D96" s="1">
        <v>6</v>
      </c>
    </row>
    <row r="97" spans="1:4" ht="17" x14ac:dyDescent="0.2">
      <c r="A97" s="66" t="s">
        <v>388</v>
      </c>
      <c r="C97" s="1" t="s">
        <v>204</v>
      </c>
      <c r="D97" s="1">
        <v>8</v>
      </c>
    </row>
    <row r="98" spans="1:4" ht="17" x14ac:dyDescent="0.2">
      <c r="A98" s="66" t="s">
        <v>389</v>
      </c>
      <c r="C98" s="1" t="s">
        <v>209</v>
      </c>
      <c r="D98" s="1">
        <v>26</v>
      </c>
    </row>
    <row r="99" spans="1:4" ht="17" x14ac:dyDescent="0.2">
      <c r="A99" s="66" t="s">
        <v>390</v>
      </c>
      <c r="C99" s="1" t="s">
        <v>211</v>
      </c>
      <c r="D99" s="1">
        <v>102</v>
      </c>
    </row>
    <row r="100" spans="1:4" ht="17" x14ac:dyDescent="0.2">
      <c r="A100" s="66" t="s">
        <v>2711</v>
      </c>
      <c r="C100" s="1" t="s">
        <v>213</v>
      </c>
      <c r="D100" s="1">
        <v>112</v>
      </c>
    </row>
    <row r="101" spans="1:4" ht="17" x14ac:dyDescent="0.2">
      <c r="A101" s="66" t="s">
        <v>2712</v>
      </c>
      <c r="C101" s="1" t="s">
        <v>215</v>
      </c>
      <c r="D101" s="1">
        <v>22</v>
      </c>
    </row>
    <row r="102" spans="1:4" ht="17" x14ac:dyDescent="0.2">
      <c r="A102" s="66" t="s">
        <v>2031</v>
      </c>
      <c r="C102" s="1" t="s">
        <v>175</v>
      </c>
      <c r="D102" s="1">
        <v>20</v>
      </c>
    </row>
    <row r="103" spans="1:4" ht="17" x14ac:dyDescent="0.2">
      <c r="A103" s="66" t="s">
        <v>2713</v>
      </c>
      <c r="C103" s="1" t="s">
        <v>204</v>
      </c>
      <c r="D103" s="1">
        <v>18</v>
      </c>
    </row>
    <row r="104" spans="1:4" ht="17" x14ac:dyDescent="0.2">
      <c r="A104" s="66" t="s">
        <v>391</v>
      </c>
      <c r="C104" s="1" t="s">
        <v>219</v>
      </c>
      <c r="D104" s="1">
        <v>75</v>
      </c>
    </row>
    <row r="105" spans="1:4" ht="17" x14ac:dyDescent="0.2">
      <c r="A105" s="66" t="s">
        <v>2714</v>
      </c>
      <c r="C105" s="1" t="s">
        <v>213</v>
      </c>
      <c r="D105" s="1">
        <v>53</v>
      </c>
    </row>
    <row r="106" spans="1:4" ht="17" x14ac:dyDescent="0.2">
      <c r="A106" s="66" t="s">
        <v>2715</v>
      </c>
      <c r="C106" s="1" t="s">
        <v>204</v>
      </c>
      <c r="D106" s="1">
        <v>73</v>
      </c>
    </row>
    <row r="107" spans="1:4" ht="17" x14ac:dyDescent="0.2">
      <c r="A107" s="66" t="s">
        <v>2716</v>
      </c>
      <c r="C107" s="1" t="s">
        <v>219</v>
      </c>
      <c r="D107" s="1">
        <v>61</v>
      </c>
    </row>
    <row r="108" spans="1:4" ht="17" x14ac:dyDescent="0.2">
      <c r="A108" s="66" t="s">
        <v>392</v>
      </c>
      <c r="C108" s="1" t="s">
        <v>209</v>
      </c>
      <c r="D108" s="1">
        <v>64</v>
      </c>
    </row>
    <row r="109" spans="1:4" ht="17" x14ac:dyDescent="0.2">
      <c r="A109" s="66" t="s">
        <v>393</v>
      </c>
      <c r="C109" s="1" t="s">
        <v>213</v>
      </c>
      <c r="D109" s="1">
        <v>217</v>
      </c>
    </row>
    <row r="110" spans="1:4" ht="17" x14ac:dyDescent="0.2">
      <c r="A110" s="66" t="s">
        <v>394</v>
      </c>
      <c r="C110" s="1" t="s">
        <v>215</v>
      </c>
      <c r="D110" s="1">
        <v>27</v>
      </c>
    </row>
    <row r="111" spans="1:4" ht="17" x14ac:dyDescent="0.2">
      <c r="A111" s="66" t="s">
        <v>395</v>
      </c>
      <c r="C111" s="1" t="s">
        <v>263</v>
      </c>
      <c r="D111" s="1">
        <v>29</v>
      </c>
    </row>
    <row r="112" spans="1:4" ht="17" x14ac:dyDescent="0.2">
      <c r="A112" s="66" t="s">
        <v>396</v>
      </c>
      <c r="C112" s="1" t="s">
        <v>204</v>
      </c>
      <c r="D112" s="1">
        <v>95</v>
      </c>
    </row>
    <row r="113" spans="1:4" ht="17" x14ac:dyDescent="0.2">
      <c r="A113" s="66" t="s">
        <v>2717</v>
      </c>
      <c r="C113" s="1" t="s">
        <v>213</v>
      </c>
      <c r="D113" s="1">
        <v>180</v>
      </c>
    </row>
    <row r="114" spans="1:4" ht="17" x14ac:dyDescent="0.2">
      <c r="A114" s="66" t="s">
        <v>397</v>
      </c>
      <c r="B114" s="101" t="s">
        <v>1741</v>
      </c>
      <c r="C114" s="1" t="s">
        <v>299</v>
      </c>
      <c r="D114" s="1">
        <v>6</v>
      </c>
    </row>
    <row r="115" spans="1:4" ht="17" x14ac:dyDescent="0.2">
      <c r="A115" s="66" t="s">
        <v>2718</v>
      </c>
      <c r="C115" s="1" t="s">
        <v>215</v>
      </c>
      <c r="D115" s="1">
        <v>70</v>
      </c>
    </row>
    <row r="116" spans="1:4" ht="17" x14ac:dyDescent="0.2">
      <c r="A116" s="66" t="s">
        <v>2719</v>
      </c>
      <c r="C116" s="1" t="s">
        <v>263</v>
      </c>
      <c r="D116" s="1">
        <v>10</v>
      </c>
    </row>
    <row r="117" spans="1:4" ht="17" x14ac:dyDescent="0.2">
      <c r="A117" s="66" t="s">
        <v>2720</v>
      </c>
      <c r="C117" s="1" t="s">
        <v>265</v>
      </c>
      <c r="D117" s="1">
        <v>5</v>
      </c>
    </row>
    <row r="118" spans="1:4" ht="17" x14ac:dyDescent="0.2">
      <c r="A118" s="66" t="s">
        <v>2721</v>
      </c>
      <c r="C118" s="1" t="s">
        <v>267</v>
      </c>
      <c r="D118" s="1">
        <v>10</v>
      </c>
    </row>
    <row r="119" spans="1:4" ht="17" x14ac:dyDescent="0.2">
      <c r="A119" s="66" t="s">
        <v>398</v>
      </c>
      <c r="B119" s="101" t="s">
        <v>1741</v>
      </c>
      <c r="C119" s="1" t="s">
        <v>299</v>
      </c>
      <c r="D119" s="1">
        <v>220</v>
      </c>
    </row>
    <row r="120" spans="1:4" ht="17" x14ac:dyDescent="0.2">
      <c r="A120" s="66" t="s">
        <v>399</v>
      </c>
      <c r="C120" s="1" t="s">
        <v>204</v>
      </c>
      <c r="D120" s="1">
        <v>484</v>
      </c>
    </row>
    <row r="121" spans="1:4" ht="17" x14ac:dyDescent="0.2">
      <c r="A121" s="66" t="s">
        <v>2722</v>
      </c>
      <c r="B121" s="101" t="s">
        <v>1741</v>
      </c>
      <c r="C121" s="1" t="s">
        <v>299</v>
      </c>
      <c r="D121" s="1">
        <v>8</v>
      </c>
    </row>
    <row r="122" spans="1:4" ht="17" x14ac:dyDescent="0.2">
      <c r="A122" s="66" t="s">
        <v>400</v>
      </c>
      <c r="C122" s="1" t="s">
        <v>204</v>
      </c>
      <c r="D122" s="1">
        <v>23</v>
      </c>
    </row>
    <row r="123" spans="1:4" ht="17" x14ac:dyDescent="0.2">
      <c r="A123" s="66" t="s">
        <v>2406</v>
      </c>
      <c r="C123" s="1" t="s">
        <v>211</v>
      </c>
      <c r="D123" s="1">
        <v>12</v>
      </c>
    </row>
    <row r="124" spans="1:4" ht="17" x14ac:dyDescent="0.2">
      <c r="A124" s="66" t="s">
        <v>2032</v>
      </c>
      <c r="C124" s="1" t="s">
        <v>215</v>
      </c>
      <c r="D124" s="1">
        <v>7</v>
      </c>
    </row>
    <row r="125" spans="1:4" ht="17" x14ac:dyDescent="0.2">
      <c r="A125" s="66" t="s">
        <v>401</v>
      </c>
      <c r="C125" s="1" t="s">
        <v>173</v>
      </c>
      <c r="D125" s="1">
        <v>101</v>
      </c>
    </row>
    <row r="126" spans="1:4" ht="17" x14ac:dyDescent="0.2">
      <c r="A126" s="66" t="s">
        <v>402</v>
      </c>
      <c r="C126" s="1" t="s">
        <v>209</v>
      </c>
      <c r="D126" s="1">
        <v>24</v>
      </c>
    </row>
    <row r="127" spans="1:4" ht="17" x14ac:dyDescent="0.2">
      <c r="A127" s="66" t="s">
        <v>403</v>
      </c>
      <c r="C127" s="1" t="s">
        <v>211</v>
      </c>
      <c r="D127" s="1">
        <v>101</v>
      </c>
    </row>
    <row r="128" spans="1:4" ht="17" x14ac:dyDescent="0.2">
      <c r="A128" s="66" t="s">
        <v>404</v>
      </c>
      <c r="C128" s="1" t="s">
        <v>213</v>
      </c>
      <c r="D128" s="1">
        <v>46</v>
      </c>
    </row>
    <row r="129" spans="1:4" ht="17" x14ac:dyDescent="0.2">
      <c r="A129" s="66" t="s">
        <v>2723</v>
      </c>
      <c r="C129" s="1" t="s">
        <v>215</v>
      </c>
      <c r="D129" s="1">
        <v>26</v>
      </c>
    </row>
    <row r="130" spans="1:4" ht="17" x14ac:dyDescent="0.2">
      <c r="A130" s="66" t="s">
        <v>2724</v>
      </c>
      <c r="C130" s="1" t="s">
        <v>263</v>
      </c>
      <c r="D130" s="1">
        <v>38</v>
      </c>
    </row>
    <row r="131" spans="1:4" ht="17" x14ac:dyDescent="0.2">
      <c r="A131" s="66" t="s">
        <v>2725</v>
      </c>
      <c r="C131" s="1" t="s">
        <v>267</v>
      </c>
      <c r="D131" s="1">
        <v>30</v>
      </c>
    </row>
    <row r="132" spans="1:4" ht="17" x14ac:dyDescent="0.2">
      <c r="A132" s="66" t="s">
        <v>2407</v>
      </c>
      <c r="C132" s="1" t="s">
        <v>175</v>
      </c>
      <c r="D132" s="1">
        <v>271</v>
      </c>
    </row>
    <row r="133" spans="1:4" ht="17" x14ac:dyDescent="0.2">
      <c r="A133" s="66" t="s">
        <v>2726</v>
      </c>
      <c r="C133" s="1" t="s">
        <v>448</v>
      </c>
      <c r="D133" s="1">
        <v>10</v>
      </c>
    </row>
    <row r="134" spans="1:4" ht="17" x14ac:dyDescent="0.2">
      <c r="A134" s="66" t="s">
        <v>2727</v>
      </c>
      <c r="C134" s="1" t="s">
        <v>204</v>
      </c>
      <c r="D134" s="1">
        <v>75</v>
      </c>
    </row>
    <row r="135" spans="1:4" ht="17" x14ac:dyDescent="0.2">
      <c r="A135" s="66" t="s">
        <v>405</v>
      </c>
      <c r="C135" s="1" t="s">
        <v>173</v>
      </c>
      <c r="D135" s="1">
        <v>57</v>
      </c>
    </row>
    <row r="136" spans="1:4" ht="17" x14ac:dyDescent="0.2">
      <c r="A136" s="66" t="s">
        <v>406</v>
      </c>
      <c r="C136" s="1" t="s">
        <v>209</v>
      </c>
      <c r="D136" s="1">
        <v>16</v>
      </c>
    </row>
    <row r="137" spans="1:4" ht="17" x14ac:dyDescent="0.2">
      <c r="A137" s="66" t="s">
        <v>407</v>
      </c>
      <c r="C137" s="1" t="s">
        <v>211</v>
      </c>
      <c r="D137" s="1">
        <v>57</v>
      </c>
    </row>
    <row r="138" spans="1:4" ht="17" x14ac:dyDescent="0.2">
      <c r="A138" s="66" t="s">
        <v>408</v>
      </c>
      <c r="C138" s="1" t="s">
        <v>213</v>
      </c>
      <c r="D138" s="1">
        <v>51</v>
      </c>
    </row>
    <row r="139" spans="1:4" ht="17" x14ac:dyDescent="0.2">
      <c r="A139" s="66" t="s">
        <v>409</v>
      </c>
      <c r="C139" s="1" t="s">
        <v>215</v>
      </c>
      <c r="D139" s="1">
        <v>24</v>
      </c>
    </row>
    <row r="140" spans="1:4" ht="17" x14ac:dyDescent="0.2">
      <c r="A140" s="66" t="s">
        <v>410</v>
      </c>
      <c r="C140" s="1" t="s">
        <v>175</v>
      </c>
      <c r="D140" s="1">
        <v>21</v>
      </c>
    </row>
    <row r="141" spans="1:4" ht="17" x14ac:dyDescent="0.2">
      <c r="A141" s="66" t="s">
        <v>2033</v>
      </c>
      <c r="B141" s="101" t="s">
        <v>1741</v>
      </c>
      <c r="C141" s="1" t="s">
        <v>15</v>
      </c>
      <c r="D141" s="1">
        <v>400</v>
      </c>
    </row>
    <row r="142" spans="1:4" ht="17" x14ac:dyDescent="0.2">
      <c r="A142" s="66" t="s">
        <v>411</v>
      </c>
      <c r="B142" s="101" t="s">
        <v>1741</v>
      </c>
      <c r="C142" s="1" t="s">
        <v>299</v>
      </c>
      <c r="D142" s="1">
        <v>40</v>
      </c>
    </row>
    <row r="143" spans="1:4" ht="17" x14ac:dyDescent="0.2">
      <c r="A143" s="66" t="s">
        <v>412</v>
      </c>
      <c r="C143" s="1" t="s">
        <v>204</v>
      </c>
      <c r="D143" s="1">
        <v>44</v>
      </c>
    </row>
    <row r="144" spans="1:4" ht="17" x14ac:dyDescent="0.2">
      <c r="A144" s="66" t="s">
        <v>413</v>
      </c>
      <c r="C144" s="1" t="s">
        <v>211</v>
      </c>
      <c r="D144" s="1">
        <v>21</v>
      </c>
    </row>
    <row r="145" spans="1:4" ht="17" x14ac:dyDescent="0.2">
      <c r="A145" s="66" t="s">
        <v>414</v>
      </c>
      <c r="C145" s="1" t="s">
        <v>209</v>
      </c>
      <c r="D145" s="1">
        <v>34</v>
      </c>
    </row>
    <row r="146" spans="1:4" ht="17" x14ac:dyDescent="0.2">
      <c r="A146" s="66" t="s">
        <v>415</v>
      </c>
      <c r="C146" s="1" t="s">
        <v>211</v>
      </c>
      <c r="D146" s="1">
        <v>346</v>
      </c>
    </row>
    <row r="147" spans="1:4" ht="17" x14ac:dyDescent="0.2">
      <c r="A147" s="66" t="s">
        <v>416</v>
      </c>
      <c r="C147" s="1" t="s">
        <v>213</v>
      </c>
      <c r="D147" s="1">
        <v>1567</v>
      </c>
    </row>
    <row r="148" spans="1:4" ht="17" x14ac:dyDescent="0.2">
      <c r="A148" s="66" t="s">
        <v>2408</v>
      </c>
      <c r="C148" s="1" t="s">
        <v>215</v>
      </c>
      <c r="D148" s="1">
        <v>78</v>
      </c>
    </row>
    <row r="149" spans="1:4" ht="17" x14ac:dyDescent="0.2">
      <c r="A149" s="66" t="s">
        <v>417</v>
      </c>
      <c r="B149" s="101" t="s">
        <v>1741</v>
      </c>
      <c r="C149" s="1" t="s">
        <v>301</v>
      </c>
      <c r="D149" s="1">
        <v>10</v>
      </c>
    </row>
    <row r="150" spans="1:4" ht="17" x14ac:dyDescent="0.2">
      <c r="A150" s="66" t="s">
        <v>2728</v>
      </c>
      <c r="B150" s="101" t="s">
        <v>1741</v>
      </c>
      <c r="C150" s="1" t="s">
        <v>42</v>
      </c>
      <c r="D150" s="1">
        <v>246</v>
      </c>
    </row>
    <row r="151" spans="1:4" ht="17" x14ac:dyDescent="0.2">
      <c r="A151" s="66" t="s">
        <v>418</v>
      </c>
      <c r="C151" s="1" t="s">
        <v>204</v>
      </c>
      <c r="D151" s="1">
        <v>165</v>
      </c>
    </row>
    <row r="152" spans="1:4" ht="17" x14ac:dyDescent="0.2">
      <c r="A152" s="66" t="s">
        <v>419</v>
      </c>
      <c r="C152" s="1" t="s">
        <v>219</v>
      </c>
      <c r="D152" s="1">
        <v>38</v>
      </c>
    </row>
    <row r="153" spans="1:4" ht="17" x14ac:dyDescent="0.2">
      <c r="A153" s="66" t="s">
        <v>2409</v>
      </c>
      <c r="C153" s="1" t="s">
        <v>206</v>
      </c>
      <c r="D153" s="1">
        <v>5</v>
      </c>
    </row>
    <row r="154" spans="1:4" ht="17" x14ac:dyDescent="0.2">
      <c r="A154" s="66" t="s">
        <v>420</v>
      </c>
      <c r="C154" s="1" t="s">
        <v>204</v>
      </c>
      <c r="D154" s="1">
        <v>73</v>
      </c>
    </row>
    <row r="155" spans="1:4" ht="17" x14ac:dyDescent="0.2">
      <c r="A155" s="66" t="s">
        <v>421</v>
      </c>
      <c r="C155" s="1" t="s">
        <v>206</v>
      </c>
      <c r="D155" s="1">
        <v>7</v>
      </c>
    </row>
    <row r="156" spans="1:4" ht="17" x14ac:dyDescent="0.2">
      <c r="A156" s="66" t="s">
        <v>422</v>
      </c>
      <c r="C156" s="1" t="s">
        <v>173</v>
      </c>
      <c r="D156" s="1">
        <v>65</v>
      </c>
    </row>
    <row r="157" spans="1:4" ht="17" x14ac:dyDescent="0.2">
      <c r="A157" s="66" t="s">
        <v>423</v>
      </c>
      <c r="C157" s="1" t="s">
        <v>209</v>
      </c>
      <c r="D157" s="1">
        <v>39</v>
      </c>
    </row>
    <row r="158" spans="1:4" ht="17" x14ac:dyDescent="0.2">
      <c r="A158" s="66" t="s">
        <v>424</v>
      </c>
      <c r="C158" s="1" t="s">
        <v>211</v>
      </c>
      <c r="D158" s="1">
        <v>65</v>
      </c>
    </row>
    <row r="159" spans="1:4" ht="17" x14ac:dyDescent="0.2">
      <c r="A159" s="66" t="s">
        <v>425</v>
      </c>
      <c r="B159" s="101" t="s">
        <v>1741</v>
      </c>
      <c r="C159" s="1" t="s">
        <v>299</v>
      </c>
      <c r="D159" s="1">
        <v>18</v>
      </c>
    </row>
    <row r="160" spans="1:4" ht="17" x14ac:dyDescent="0.2">
      <c r="A160" s="66" t="s">
        <v>426</v>
      </c>
      <c r="C160" s="1" t="s">
        <v>204</v>
      </c>
      <c r="D160" s="1">
        <v>121</v>
      </c>
    </row>
    <row r="161" spans="1:4" ht="17" x14ac:dyDescent="0.2">
      <c r="A161" s="66" t="s">
        <v>427</v>
      </c>
      <c r="C161" s="1" t="s">
        <v>219</v>
      </c>
      <c r="D161" s="1">
        <v>21</v>
      </c>
    </row>
    <row r="162" spans="1:4" ht="17" x14ac:dyDescent="0.2">
      <c r="A162" s="66" t="s">
        <v>2729</v>
      </c>
      <c r="C162" s="1" t="s">
        <v>263</v>
      </c>
      <c r="D162" s="1">
        <v>5</v>
      </c>
    </row>
    <row r="163" spans="1:4" ht="17" x14ac:dyDescent="0.2">
      <c r="A163" s="66" t="s">
        <v>428</v>
      </c>
      <c r="C163" s="1" t="s">
        <v>204</v>
      </c>
      <c r="D163" s="1">
        <v>67</v>
      </c>
    </row>
    <row r="164" spans="1:4" ht="17" x14ac:dyDescent="0.2">
      <c r="A164" s="66" t="s">
        <v>2730</v>
      </c>
      <c r="C164" s="1" t="s">
        <v>219</v>
      </c>
      <c r="D164" s="1">
        <v>21</v>
      </c>
    </row>
    <row r="165" spans="1:4" ht="17" x14ac:dyDescent="0.2">
      <c r="A165" s="66" t="s">
        <v>2731</v>
      </c>
      <c r="C165" s="1" t="s">
        <v>352</v>
      </c>
      <c r="D165" s="1">
        <v>2</v>
      </c>
    </row>
    <row r="166" spans="1:4" ht="17" x14ac:dyDescent="0.2">
      <c r="A166" s="66" t="s">
        <v>2732</v>
      </c>
      <c r="C166" s="1" t="s">
        <v>2038</v>
      </c>
      <c r="D166" s="1">
        <v>15</v>
      </c>
    </row>
    <row r="167" spans="1:4" ht="17" x14ac:dyDescent="0.2">
      <c r="A167" s="66" t="s">
        <v>2733</v>
      </c>
      <c r="C167" s="1" t="s">
        <v>219</v>
      </c>
      <c r="D167" s="1">
        <v>13</v>
      </c>
    </row>
    <row r="168" spans="1:4" ht="17" x14ac:dyDescent="0.2">
      <c r="A168" s="66" t="s">
        <v>2734</v>
      </c>
      <c r="C168" s="1" t="s">
        <v>206</v>
      </c>
      <c r="D168" s="1">
        <v>33</v>
      </c>
    </row>
    <row r="169" spans="1:4" ht="17" x14ac:dyDescent="0.2">
      <c r="A169" s="66" t="s">
        <v>2735</v>
      </c>
      <c r="C169" s="1" t="s">
        <v>351</v>
      </c>
      <c r="D169" s="1">
        <v>45</v>
      </c>
    </row>
    <row r="170" spans="1:4" ht="17" x14ac:dyDescent="0.2">
      <c r="A170" s="66" t="s">
        <v>2736</v>
      </c>
      <c r="C170" s="1" t="s">
        <v>353</v>
      </c>
      <c r="D170" s="1">
        <v>5</v>
      </c>
    </row>
    <row r="171" spans="1:4" ht="17" x14ac:dyDescent="0.2">
      <c r="A171" s="66" t="s">
        <v>2737</v>
      </c>
      <c r="C171" s="1" t="s">
        <v>209</v>
      </c>
      <c r="D171" s="1">
        <v>70</v>
      </c>
    </row>
    <row r="172" spans="1:4" ht="17" x14ac:dyDescent="0.2">
      <c r="A172" s="66" t="s">
        <v>429</v>
      </c>
      <c r="C172" s="1" t="s">
        <v>213</v>
      </c>
      <c r="D172" s="1">
        <v>75</v>
      </c>
    </row>
    <row r="173" spans="1:4" ht="17" x14ac:dyDescent="0.2">
      <c r="A173" s="66" t="s">
        <v>430</v>
      </c>
      <c r="C173" s="1" t="s">
        <v>215</v>
      </c>
      <c r="D173" s="1">
        <v>90</v>
      </c>
    </row>
    <row r="174" spans="1:4" ht="17" x14ac:dyDescent="0.2">
      <c r="A174" s="66" t="s">
        <v>431</v>
      </c>
      <c r="C174" s="1" t="s">
        <v>263</v>
      </c>
      <c r="D174" s="1">
        <v>80</v>
      </c>
    </row>
    <row r="175" spans="1:4" ht="17" x14ac:dyDescent="0.2">
      <c r="A175" s="66" t="s">
        <v>432</v>
      </c>
      <c r="C175" s="1" t="s">
        <v>265</v>
      </c>
      <c r="D175" s="1">
        <v>40</v>
      </c>
    </row>
    <row r="176" spans="1:4" ht="17" x14ac:dyDescent="0.2">
      <c r="A176" s="66" t="s">
        <v>433</v>
      </c>
      <c r="C176" s="1" t="s">
        <v>267</v>
      </c>
      <c r="D176" s="1">
        <v>20</v>
      </c>
    </row>
    <row r="177" spans="1:4" ht="17" x14ac:dyDescent="0.2">
      <c r="A177" s="66" t="s">
        <v>2410</v>
      </c>
      <c r="C177" s="1" t="s">
        <v>352</v>
      </c>
      <c r="D177" s="1">
        <v>100</v>
      </c>
    </row>
    <row r="178" spans="1:4" ht="17" x14ac:dyDescent="0.2">
      <c r="A178" s="66" t="s">
        <v>2411</v>
      </c>
      <c r="C178" s="1" t="s">
        <v>2038</v>
      </c>
      <c r="D178" s="1">
        <v>100</v>
      </c>
    </row>
    <row r="179" spans="1:4" ht="17" x14ac:dyDescent="0.2">
      <c r="A179" s="66" t="s">
        <v>2034</v>
      </c>
      <c r="C179" s="1" t="s">
        <v>204</v>
      </c>
      <c r="D179" s="1">
        <v>200</v>
      </c>
    </row>
    <row r="180" spans="1:4" ht="17" x14ac:dyDescent="0.2">
      <c r="A180" s="66" t="s">
        <v>2412</v>
      </c>
      <c r="C180" s="1" t="s">
        <v>219</v>
      </c>
      <c r="D180" s="1">
        <v>200</v>
      </c>
    </row>
    <row r="181" spans="1:4" ht="17" x14ac:dyDescent="0.2">
      <c r="A181" s="66" t="s">
        <v>2413</v>
      </c>
      <c r="C181" s="1" t="s">
        <v>206</v>
      </c>
      <c r="D181" s="1">
        <v>200</v>
      </c>
    </row>
    <row r="182" spans="1:4" ht="17" x14ac:dyDescent="0.2">
      <c r="A182" s="66" t="s">
        <v>2414</v>
      </c>
      <c r="C182" s="1" t="s">
        <v>351</v>
      </c>
      <c r="D182" s="1">
        <v>200</v>
      </c>
    </row>
    <row r="183" spans="1:4" ht="17" x14ac:dyDescent="0.2">
      <c r="A183" s="66" t="s">
        <v>2415</v>
      </c>
      <c r="C183" s="1" t="s">
        <v>353</v>
      </c>
      <c r="D183" s="1">
        <v>200</v>
      </c>
    </row>
    <row r="184" spans="1:4" ht="17" x14ac:dyDescent="0.2">
      <c r="A184" s="66" t="s">
        <v>2416</v>
      </c>
      <c r="C184" s="1" t="s">
        <v>2417</v>
      </c>
      <c r="D184" s="1">
        <v>200</v>
      </c>
    </row>
    <row r="185" spans="1:4" ht="17" x14ac:dyDescent="0.2">
      <c r="A185" s="66" t="s">
        <v>434</v>
      </c>
      <c r="C185" s="1" t="s">
        <v>175</v>
      </c>
      <c r="D185" s="1">
        <v>43</v>
      </c>
    </row>
    <row r="186" spans="1:4" ht="17" x14ac:dyDescent="0.2">
      <c r="A186" s="66" t="s">
        <v>2738</v>
      </c>
      <c r="C186" s="1" t="s">
        <v>173</v>
      </c>
      <c r="D186" s="1">
        <v>20</v>
      </c>
    </row>
    <row r="187" spans="1:4" ht="17" x14ac:dyDescent="0.2">
      <c r="A187" s="66" t="s">
        <v>2739</v>
      </c>
      <c r="C187" s="1" t="s">
        <v>211</v>
      </c>
      <c r="D187" s="1">
        <v>20</v>
      </c>
    </row>
    <row r="188" spans="1:4" ht="17" x14ac:dyDescent="0.2">
      <c r="A188" s="66" t="s">
        <v>2418</v>
      </c>
      <c r="C188" s="1" t="s">
        <v>219</v>
      </c>
      <c r="D188" s="1">
        <v>10</v>
      </c>
    </row>
    <row r="189" spans="1:4" ht="17" x14ac:dyDescent="0.2">
      <c r="A189" s="66" t="s">
        <v>435</v>
      </c>
      <c r="C189" s="1" t="s">
        <v>209</v>
      </c>
      <c r="D189" s="1">
        <v>7</v>
      </c>
    </row>
    <row r="190" spans="1:4" ht="17" x14ac:dyDescent="0.2">
      <c r="A190" s="66" t="s">
        <v>2740</v>
      </c>
      <c r="B190" s="101" t="s">
        <v>1741</v>
      </c>
      <c r="C190" s="1" t="s">
        <v>15</v>
      </c>
      <c r="D190" s="1">
        <v>500</v>
      </c>
    </row>
    <row r="191" spans="1:4" ht="17" x14ac:dyDescent="0.2">
      <c r="A191" s="66" t="s">
        <v>436</v>
      </c>
      <c r="C191" s="1" t="s">
        <v>204</v>
      </c>
      <c r="D191" s="1">
        <v>77</v>
      </c>
    </row>
    <row r="192" spans="1:4" ht="17" x14ac:dyDescent="0.2">
      <c r="A192" s="66" t="s">
        <v>2035</v>
      </c>
      <c r="C192" s="1" t="s">
        <v>204</v>
      </c>
      <c r="D192" s="1">
        <v>202</v>
      </c>
    </row>
    <row r="193" spans="1:4" ht="17" x14ac:dyDescent="0.2">
      <c r="A193" s="66" t="s">
        <v>2036</v>
      </c>
      <c r="C193" s="1" t="s">
        <v>219</v>
      </c>
      <c r="D193" s="1">
        <v>8</v>
      </c>
    </row>
    <row r="194" spans="1:4" ht="17" x14ac:dyDescent="0.2">
      <c r="A194" s="66" t="s">
        <v>2419</v>
      </c>
      <c r="C194" s="1" t="s">
        <v>172</v>
      </c>
      <c r="D194" s="1">
        <v>70</v>
      </c>
    </row>
    <row r="195" spans="1:4" ht="17" x14ac:dyDescent="0.2">
      <c r="A195" s="66" t="s">
        <v>2741</v>
      </c>
      <c r="C195" s="1" t="s">
        <v>173</v>
      </c>
      <c r="D195" s="1">
        <v>50</v>
      </c>
    </row>
    <row r="196" spans="1:4" ht="17" x14ac:dyDescent="0.2">
      <c r="A196" s="66" t="s">
        <v>2742</v>
      </c>
      <c r="C196" s="1" t="s">
        <v>209</v>
      </c>
      <c r="D196" s="1">
        <v>195</v>
      </c>
    </row>
    <row r="197" spans="1:4" ht="17" x14ac:dyDescent="0.2">
      <c r="A197" s="66" t="s">
        <v>2420</v>
      </c>
      <c r="B197" s="101" t="s">
        <v>1741</v>
      </c>
      <c r="C197" s="1" t="s">
        <v>217</v>
      </c>
      <c r="D197" s="1">
        <v>25</v>
      </c>
    </row>
    <row r="198" spans="1:4" ht="17" x14ac:dyDescent="0.2">
      <c r="A198" s="66" t="s">
        <v>437</v>
      </c>
      <c r="C198" s="1" t="s">
        <v>219</v>
      </c>
      <c r="D198" s="1">
        <v>13</v>
      </c>
    </row>
    <row r="199" spans="1:4" ht="17" x14ac:dyDescent="0.2">
      <c r="A199" s="66" t="s">
        <v>438</v>
      </c>
      <c r="C199" s="1" t="s">
        <v>173</v>
      </c>
      <c r="D199" s="1">
        <v>1082</v>
      </c>
    </row>
    <row r="200" spans="1:4" ht="17" x14ac:dyDescent="0.2">
      <c r="A200" s="66" t="s">
        <v>439</v>
      </c>
      <c r="C200" s="1" t="s">
        <v>209</v>
      </c>
      <c r="D200" s="1">
        <v>145</v>
      </c>
    </row>
    <row r="201" spans="1:4" ht="17" x14ac:dyDescent="0.2">
      <c r="A201" s="66" t="s">
        <v>440</v>
      </c>
      <c r="C201" s="1" t="s">
        <v>211</v>
      </c>
      <c r="D201" s="1">
        <v>1082</v>
      </c>
    </row>
    <row r="202" spans="1:4" ht="17" x14ac:dyDescent="0.2">
      <c r="A202" s="66" t="s">
        <v>441</v>
      </c>
      <c r="C202" s="1" t="s">
        <v>213</v>
      </c>
      <c r="D202" s="1">
        <v>1070</v>
      </c>
    </row>
    <row r="203" spans="1:4" ht="17" x14ac:dyDescent="0.2">
      <c r="A203" s="66" t="s">
        <v>442</v>
      </c>
      <c r="C203" s="1" t="s">
        <v>215</v>
      </c>
      <c r="D203" s="1">
        <v>1089</v>
      </c>
    </row>
    <row r="204" spans="1:4" ht="17" x14ac:dyDescent="0.2">
      <c r="A204" s="66" t="s">
        <v>443</v>
      </c>
      <c r="C204" s="1" t="s">
        <v>263</v>
      </c>
      <c r="D204" s="1">
        <v>642</v>
      </c>
    </row>
    <row r="205" spans="1:4" ht="17" x14ac:dyDescent="0.2">
      <c r="A205" s="66" t="s">
        <v>444</v>
      </c>
      <c r="C205" s="1" t="s">
        <v>265</v>
      </c>
      <c r="D205" s="1">
        <v>215</v>
      </c>
    </row>
    <row r="206" spans="1:4" ht="17" x14ac:dyDescent="0.2">
      <c r="A206" s="66" t="s">
        <v>445</v>
      </c>
      <c r="C206" s="1" t="s">
        <v>267</v>
      </c>
      <c r="D206" s="1">
        <v>55</v>
      </c>
    </row>
    <row r="207" spans="1:4" ht="17" x14ac:dyDescent="0.2">
      <c r="A207" s="66" t="s">
        <v>2421</v>
      </c>
      <c r="C207" s="1" t="s">
        <v>175</v>
      </c>
      <c r="D207" s="1">
        <v>31</v>
      </c>
    </row>
    <row r="208" spans="1:4" ht="17" x14ac:dyDescent="0.2">
      <c r="A208" s="66" t="s">
        <v>446</v>
      </c>
      <c r="C208" s="1" t="s">
        <v>268</v>
      </c>
      <c r="D208" s="1">
        <v>40</v>
      </c>
    </row>
    <row r="209" spans="1:4" ht="17" x14ac:dyDescent="0.2">
      <c r="A209" s="66" t="s">
        <v>447</v>
      </c>
      <c r="C209" s="1" t="s">
        <v>448</v>
      </c>
      <c r="D209" s="1">
        <v>30</v>
      </c>
    </row>
    <row r="210" spans="1:4" ht="17" x14ac:dyDescent="0.2">
      <c r="A210" s="66" t="s">
        <v>2037</v>
      </c>
      <c r="C210" s="1" t="s">
        <v>2038</v>
      </c>
      <c r="D210" s="1">
        <v>10</v>
      </c>
    </row>
    <row r="211" spans="1:4" ht="17" x14ac:dyDescent="0.2">
      <c r="A211" s="66" t="s">
        <v>2039</v>
      </c>
      <c r="C211" s="1" t="s">
        <v>2040</v>
      </c>
      <c r="D211" s="1">
        <v>5</v>
      </c>
    </row>
    <row r="212" spans="1:4" ht="17" x14ac:dyDescent="0.2">
      <c r="A212" s="66" t="s">
        <v>2422</v>
      </c>
      <c r="B212" s="101" t="s">
        <v>1741</v>
      </c>
      <c r="C212" s="1" t="s">
        <v>217</v>
      </c>
      <c r="D212" s="1">
        <v>63</v>
      </c>
    </row>
    <row r="213" spans="1:4" ht="17" x14ac:dyDescent="0.2">
      <c r="A213" s="66" t="s">
        <v>2423</v>
      </c>
      <c r="B213" s="101" t="s">
        <v>1741</v>
      </c>
      <c r="C213" s="1" t="s">
        <v>299</v>
      </c>
      <c r="D213" s="1">
        <v>53</v>
      </c>
    </row>
    <row r="214" spans="1:4" ht="17" x14ac:dyDescent="0.2">
      <c r="A214" s="66" t="s">
        <v>449</v>
      </c>
      <c r="C214" s="1" t="s">
        <v>204</v>
      </c>
      <c r="D214" s="1">
        <v>878</v>
      </c>
    </row>
    <row r="215" spans="1:4" ht="17" x14ac:dyDescent="0.2">
      <c r="A215" s="66" t="s">
        <v>450</v>
      </c>
      <c r="C215" s="1" t="s">
        <v>219</v>
      </c>
      <c r="D215" s="1">
        <v>840</v>
      </c>
    </row>
    <row r="216" spans="1:4" ht="17" x14ac:dyDescent="0.2">
      <c r="A216" s="66" t="s">
        <v>451</v>
      </c>
      <c r="C216" s="1" t="s">
        <v>206</v>
      </c>
      <c r="D216" s="1">
        <v>463</v>
      </c>
    </row>
    <row r="217" spans="1:4" ht="17" x14ac:dyDescent="0.2">
      <c r="A217" s="66" t="s">
        <v>452</v>
      </c>
      <c r="C217" s="1" t="s">
        <v>351</v>
      </c>
      <c r="D217" s="1">
        <v>98</v>
      </c>
    </row>
    <row r="218" spans="1:4" ht="17" x14ac:dyDescent="0.2">
      <c r="A218" s="66" t="s">
        <v>2743</v>
      </c>
      <c r="C218" s="1" t="s">
        <v>353</v>
      </c>
      <c r="D218" s="1">
        <v>130</v>
      </c>
    </row>
    <row r="219" spans="1:4" ht="17" x14ac:dyDescent="0.2">
      <c r="A219" s="66" t="s">
        <v>2744</v>
      </c>
      <c r="C219" s="1" t="s">
        <v>2417</v>
      </c>
      <c r="D219" s="1">
        <v>30</v>
      </c>
    </row>
    <row r="220" spans="1:4" ht="17" x14ac:dyDescent="0.2">
      <c r="A220" s="66" t="s">
        <v>2424</v>
      </c>
      <c r="C220" s="1" t="s">
        <v>219</v>
      </c>
      <c r="D220" s="1">
        <v>98</v>
      </c>
    </row>
    <row r="221" spans="1:4" ht="17" x14ac:dyDescent="0.2">
      <c r="A221" s="66" t="s">
        <v>2425</v>
      </c>
      <c r="C221" s="1" t="s">
        <v>175</v>
      </c>
      <c r="D221" s="1">
        <v>12</v>
      </c>
    </row>
    <row r="222" spans="1:4" ht="17" x14ac:dyDescent="0.2">
      <c r="A222" s="66" t="s">
        <v>2426</v>
      </c>
      <c r="B222" s="101" t="s">
        <v>1741</v>
      </c>
      <c r="C222" s="1" t="s">
        <v>301</v>
      </c>
      <c r="D222" s="1">
        <v>8</v>
      </c>
    </row>
    <row r="223" spans="1:4" ht="17" x14ac:dyDescent="0.2">
      <c r="A223" s="66" t="s">
        <v>453</v>
      </c>
      <c r="C223" s="1" t="s">
        <v>324</v>
      </c>
      <c r="D223" s="1">
        <v>7</v>
      </c>
    </row>
    <row r="224" spans="1:4" ht="17" x14ac:dyDescent="0.2">
      <c r="A224" s="66" t="s">
        <v>454</v>
      </c>
      <c r="C224" s="1" t="s">
        <v>204</v>
      </c>
      <c r="D224" s="1">
        <v>62</v>
      </c>
    </row>
    <row r="225" spans="1:4" ht="17" x14ac:dyDescent="0.2">
      <c r="A225" s="66" t="s">
        <v>455</v>
      </c>
      <c r="C225" s="1" t="s">
        <v>219</v>
      </c>
      <c r="D225" s="1">
        <v>107</v>
      </c>
    </row>
    <row r="226" spans="1:4" ht="17" x14ac:dyDescent="0.2">
      <c r="A226" s="66" t="s">
        <v>456</v>
      </c>
      <c r="C226" s="1" t="s">
        <v>206</v>
      </c>
      <c r="D226" s="1">
        <v>18</v>
      </c>
    </row>
    <row r="227" spans="1:4" ht="17" x14ac:dyDescent="0.2">
      <c r="A227" s="66" t="s">
        <v>457</v>
      </c>
      <c r="C227" s="1" t="s">
        <v>173</v>
      </c>
      <c r="D227" s="1">
        <v>284</v>
      </c>
    </row>
    <row r="228" spans="1:4" ht="17" x14ac:dyDescent="0.2">
      <c r="A228" s="66" t="s">
        <v>458</v>
      </c>
      <c r="C228" s="1" t="s">
        <v>211</v>
      </c>
      <c r="D228" s="1">
        <v>284</v>
      </c>
    </row>
    <row r="229" spans="1:4" ht="17" x14ac:dyDescent="0.2">
      <c r="A229" s="66" t="s">
        <v>459</v>
      </c>
      <c r="C229" s="1" t="s">
        <v>213</v>
      </c>
      <c r="D229" s="1">
        <v>544</v>
      </c>
    </row>
    <row r="230" spans="1:4" ht="17" x14ac:dyDescent="0.2">
      <c r="A230" s="66" t="s">
        <v>460</v>
      </c>
      <c r="C230" s="1" t="s">
        <v>215</v>
      </c>
      <c r="D230" s="1">
        <v>80</v>
      </c>
    </row>
    <row r="231" spans="1:4" ht="17" x14ac:dyDescent="0.2">
      <c r="A231" s="66" t="s">
        <v>461</v>
      </c>
      <c r="C231" s="1" t="s">
        <v>263</v>
      </c>
      <c r="D231" s="1">
        <v>141</v>
      </c>
    </row>
    <row r="232" spans="1:4" ht="17" x14ac:dyDescent="0.2">
      <c r="A232" s="66" t="s">
        <v>462</v>
      </c>
      <c r="C232" s="1" t="s">
        <v>265</v>
      </c>
      <c r="D232" s="1">
        <v>31</v>
      </c>
    </row>
    <row r="233" spans="1:4" ht="17" x14ac:dyDescent="0.2">
      <c r="A233" s="66" t="s">
        <v>2427</v>
      </c>
      <c r="C233" s="1" t="s">
        <v>352</v>
      </c>
      <c r="D233" s="1">
        <v>110</v>
      </c>
    </row>
    <row r="234" spans="1:4" ht="17" x14ac:dyDescent="0.2">
      <c r="A234" s="66" t="s">
        <v>2745</v>
      </c>
      <c r="C234" s="1" t="s">
        <v>2038</v>
      </c>
      <c r="D234" s="1">
        <v>15</v>
      </c>
    </row>
    <row r="235" spans="1:4" ht="17" x14ac:dyDescent="0.2">
      <c r="A235" s="66" t="s">
        <v>463</v>
      </c>
      <c r="C235" s="1" t="s">
        <v>204</v>
      </c>
      <c r="D235" s="1">
        <v>327</v>
      </c>
    </row>
    <row r="236" spans="1:4" ht="17" x14ac:dyDescent="0.2">
      <c r="A236" s="66" t="s">
        <v>464</v>
      </c>
      <c r="C236" s="1" t="s">
        <v>219</v>
      </c>
      <c r="D236" s="1">
        <v>253</v>
      </c>
    </row>
    <row r="237" spans="1:4" ht="17" x14ac:dyDescent="0.2">
      <c r="A237" s="66" t="s">
        <v>465</v>
      </c>
      <c r="C237" s="1" t="s">
        <v>206</v>
      </c>
      <c r="D237" s="1">
        <v>280</v>
      </c>
    </row>
    <row r="238" spans="1:4" ht="17" x14ac:dyDescent="0.2">
      <c r="A238" s="66" t="s">
        <v>2428</v>
      </c>
      <c r="C238" s="1" t="s">
        <v>351</v>
      </c>
      <c r="D238" s="1">
        <v>260</v>
      </c>
    </row>
    <row r="239" spans="1:4" ht="17" x14ac:dyDescent="0.2">
      <c r="A239" s="66" t="s">
        <v>2429</v>
      </c>
      <c r="C239" s="1" t="s">
        <v>353</v>
      </c>
      <c r="D239" s="1">
        <v>115</v>
      </c>
    </row>
    <row r="240" spans="1:4" ht="17" x14ac:dyDescent="0.2">
      <c r="A240" s="66" t="s">
        <v>2430</v>
      </c>
      <c r="C240" s="1" t="s">
        <v>2417</v>
      </c>
      <c r="D240" s="1">
        <v>110</v>
      </c>
    </row>
    <row r="241" spans="1:4" ht="17" x14ac:dyDescent="0.2">
      <c r="A241" s="66" t="s">
        <v>2746</v>
      </c>
      <c r="C241" s="1" t="s">
        <v>213</v>
      </c>
      <c r="D241" s="1">
        <v>98</v>
      </c>
    </row>
    <row r="242" spans="1:4" ht="17" x14ac:dyDescent="0.2">
      <c r="A242" s="66" t="s">
        <v>2747</v>
      </c>
      <c r="C242" s="1" t="s">
        <v>263</v>
      </c>
      <c r="D242" s="1">
        <v>22</v>
      </c>
    </row>
    <row r="243" spans="1:4" ht="17" x14ac:dyDescent="0.2">
      <c r="A243" s="66" t="s">
        <v>466</v>
      </c>
      <c r="C243" s="1" t="s">
        <v>173</v>
      </c>
      <c r="D243" s="1">
        <v>375</v>
      </c>
    </row>
    <row r="244" spans="1:4" ht="17" x14ac:dyDescent="0.2">
      <c r="A244" s="66" t="s">
        <v>467</v>
      </c>
      <c r="C244" s="1" t="s">
        <v>209</v>
      </c>
      <c r="D244" s="1">
        <v>341</v>
      </c>
    </row>
    <row r="245" spans="1:4" ht="17" x14ac:dyDescent="0.2">
      <c r="A245" s="66" t="s">
        <v>468</v>
      </c>
      <c r="C245" s="1" t="s">
        <v>211</v>
      </c>
      <c r="D245" s="1">
        <v>375</v>
      </c>
    </row>
    <row r="246" spans="1:4" ht="17" x14ac:dyDescent="0.2">
      <c r="A246" s="66" t="s">
        <v>469</v>
      </c>
      <c r="C246" s="1" t="s">
        <v>213</v>
      </c>
      <c r="D246" s="1">
        <v>130</v>
      </c>
    </row>
    <row r="247" spans="1:4" ht="17" x14ac:dyDescent="0.2">
      <c r="A247" s="66" t="s">
        <v>470</v>
      </c>
      <c r="C247" s="1" t="s">
        <v>215</v>
      </c>
      <c r="D247" s="1">
        <v>54</v>
      </c>
    </row>
    <row r="248" spans="1:4" ht="17" x14ac:dyDescent="0.2">
      <c r="A248" s="66" t="s">
        <v>471</v>
      </c>
      <c r="C248" s="1" t="s">
        <v>263</v>
      </c>
      <c r="D248" s="1">
        <v>6</v>
      </c>
    </row>
    <row r="249" spans="1:4" ht="17" x14ac:dyDescent="0.2">
      <c r="A249" s="66" t="s">
        <v>2748</v>
      </c>
      <c r="C249" s="1" t="s">
        <v>211</v>
      </c>
      <c r="D249" s="1">
        <v>10</v>
      </c>
    </row>
    <row r="250" spans="1:4" ht="17" x14ac:dyDescent="0.2">
      <c r="A250" s="66" t="s">
        <v>2749</v>
      </c>
      <c r="C250" s="1" t="s">
        <v>213</v>
      </c>
      <c r="D250" s="1">
        <v>15</v>
      </c>
    </row>
    <row r="251" spans="1:4" ht="17" x14ac:dyDescent="0.2">
      <c r="A251" s="66" t="s">
        <v>472</v>
      </c>
      <c r="C251" s="1" t="s">
        <v>324</v>
      </c>
      <c r="D251" s="1">
        <v>61</v>
      </c>
    </row>
    <row r="252" spans="1:4" ht="17" x14ac:dyDescent="0.2">
      <c r="A252" s="66" t="s">
        <v>473</v>
      </c>
      <c r="C252" s="1" t="s">
        <v>204</v>
      </c>
      <c r="D252" s="1">
        <v>67</v>
      </c>
    </row>
    <row r="253" spans="1:4" ht="17" x14ac:dyDescent="0.2">
      <c r="A253" s="66" t="s">
        <v>2750</v>
      </c>
      <c r="C253" s="1" t="s">
        <v>219</v>
      </c>
      <c r="D253" s="1">
        <v>25</v>
      </c>
    </row>
    <row r="254" spans="1:4" ht="17" x14ac:dyDescent="0.2">
      <c r="A254" s="66" t="s">
        <v>474</v>
      </c>
      <c r="C254" s="1" t="s">
        <v>206</v>
      </c>
      <c r="D254" s="1">
        <v>45</v>
      </c>
    </row>
    <row r="255" spans="1:4" ht="17" x14ac:dyDescent="0.2">
      <c r="A255" s="66" t="s">
        <v>2751</v>
      </c>
      <c r="C255" s="1" t="s">
        <v>351</v>
      </c>
      <c r="D255" s="1">
        <v>52</v>
      </c>
    </row>
    <row r="256" spans="1:4" ht="17" x14ac:dyDescent="0.2">
      <c r="A256" s="66" t="s">
        <v>2431</v>
      </c>
      <c r="C256" s="1" t="s">
        <v>175</v>
      </c>
      <c r="D256" s="1">
        <v>36</v>
      </c>
    </row>
    <row r="257" spans="1:4" ht="17" x14ac:dyDescent="0.2">
      <c r="A257" s="66" t="s">
        <v>475</v>
      </c>
      <c r="C257" s="1" t="s">
        <v>219</v>
      </c>
      <c r="D257" s="1">
        <v>91</v>
      </c>
    </row>
    <row r="258" spans="1:4" ht="17" x14ac:dyDescent="0.2">
      <c r="A258" s="66" t="s">
        <v>476</v>
      </c>
      <c r="C258" s="1" t="s">
        <v>206</v>
      </c>
      <c r="D258" s="1">
        <v>71</v>
      </c>
    </row>
    <row r="259" spans="1:4" ht="17" x14ac:dyDescent="0.2">
      <c r="A259" s="66" t="s">
        <v>2752</v>
      </c>
      <c r="C259" s="1" t="s">
        <v>219</v>
      </c>
      <c r="D259" s="1">
        <v>20</v>
      </c>
    </row>
    <row r="260" spans="1:4" ht="17" x14ac:dyDescent="0.2">
      <c r="A260" s="66" t="s">
        <v>2753</v>
      </c>
      <c r="C260" s="1" t="s">
        <v>206</v>
      </c>
      <c r="D260" s="1">
        <v>49</v>
      </c>
    </row>
    <row r="261" spans="1:4" ht="17" x14ac:dyDescent="0.2">
      <c r="A261" s="66" t="s">
        <v>477</v>
      </c>
      <c r="C261" s="1" t="s">
        <v>173</v>
      </c>
      <c r="D261" s="1">
        <v>81</v>
      </c>
    </row>
    <row r="262" spans="1:4" ht="17" x14ac:dyDescent="0.2">
      <c r="A262" s="66" t="s">
        <v>478</v>
      </c>
      <c r="C262" s="1" t="s">
        <v>209</v>
      </c>
      <c r="D262" s="1">
        <v>27</v>
      </c>
    </row>
    <row r="263" spans="1:4" ht="17" x14ac:dyDescent="0.2">
      <c r="A263" s="66" t="s">
        <v>479</v>
      </c>
      <c r="C263" s="1" t="s">
        <v>211</v>
      </c>
      <c r="D263" s="1">
        <v>81</v>
      </c>
    </row>
    <row r="264" spans="1:4" ht="17" x14ac:dyDescent="0.2">
      <c r="A264" s="66" t="s">
        <v>480</v>
      </c>
      <c r="C264" s="1" t="s">
        <v>213</v>
      </c>
      <c r="D264" s="1">
        <v>109</v>
      </c>
    </row>
    <row r="265" spans="1:4" ht="17" x14ac:dyDescent="0.2">
      <c r="A265" s="66" t="s">
        <v>481</v>
      </c>
      <c r="C265" s="1" t="s">
        <v>215</v>
      </c>
      <c r="D265" s="1">
        <v>41</v>
      </c>
    </row>
    <row r="266" spans="1:4" ht="17" x14ac:dyDescent="0.2">
      <c r="A266" s="66" t="s">
        <v>2754</v>
      </c>
      <c r="C266" s="1" t="s">
        <v>263</v>
      </c>
      <c r="D266" s="1">
        <v>12</v>
      </c>
    </row>
    <row r="267" spans="1:4" ht="17" x14ac:dyDescent="0.2">
      <c r="A267" s="66" t="s">
        <v>482</v>
      </c>
      <c r="C267" s="1" t="s">
        <v>204</v>
      </c>
      <c r="D267" s="1">
        <v>31</v>
      </c>
    </row>
    <row r="268" spans="1:4" ht="17" x14ac:dyDescent="0.2">
      <c r="A268" s="66" t="s">
        <v>2432</v>
      </c>
      <c r="B268" s="101" t="s">
        <v>1741</v>
      </c>
      <c r="C268" s="1" t="s">
        <v>15</v>
      </c>
      <c r="D268" s="1">
        <v>700</v>
      </c>
    </row>
    <row r="269" spans="1:4" ht="17" x14ac:dyDescent="0.2">
      <c r="A269" s="66" t="s">
        <v>483</v>
      </c>
      <c r="B269" s="101" t="s">
        <v>1741</v>
      </c>
      <c r="C269" s="1" t="s">
        <v>42</v>
      </c>
      <c r="D269" s="1">
        <v>1480</v>
      </c>
    </row>
    <row r="270" spans="1:4" ht="17" x14ac:dyDescent="0.2">
      <c r="A270" s="66" t="s">
        <v>484</v>
      </c>
      <c r="B270" s="101" t="s">
        <v>1741</v>
      </c>
      <c r="C270" s="1" t="s">
        <v>187</v>
      </c>
      <c r="D270" s="1">
        <v>242</v>
      </c>
    </row>
    <row r="271" spans="1:4" ht="17" x14ac:dyDescent="0.2">
      <c r="A271" s="66" t="s">
        <v>485</v>
      </c>
      <c r="B271" s="101" t="s">
        <v>1741</v>
      </c>
      <c r="C271" s="1" t="s">
        <v>15</v>
      </c>
      <c r="D271" s="1">
        <v>150</v>
      </c>
    </row>
    <row r="272" spans="1:4" ht="17" x14ac:dyDescent="0.2">
      <c r="A272" s="66" t="s">
        <v>486</v>
      </c>
      <c r="B272" s="101" t="s">
        <v>1741</v>
      </c>
      <c r="C272" s="1" t="s">
        <v>42</v>
      </c>
      <c r="D272" s="1">
        <v>49</v>
      </c>
    </row>
    <row r="273" spans="1:4" ht="17" x14ac:dyDescent="0.2">
      <c r="A273" s="66" t="s">
        <v>2433</v>
      </c>
      <c r="B273" s="101" t="s">
        <v>1741</v>
      </c>
      <c r="C273" s="1" t="s">
        <v>187</v>
      </c>
      <c r="D273" s="1">
        <v>477</v>
      </c>
    </row>
    <row r="274" spans="1:4" ht="17" x14ac:dyDescent="0.2">
      <c r="A274" s="66" t="s">
        <v>487</v>
      </c>
      <c r="C274" s="1" t="s">
        <v>211</v>
      </c>
      <c r="D274" s="1">
        <v>412</v>
      </c>
    </row>
    <row r="275" spans="1:4" ht="17" x14ac:dyDescent="0.2">
      <c r="A275" s="66" t="s">
        <v>488</v>
      </c>
      <c r="B275" s="101" t="s">
        <v>1741</v>
      </c>
      <c r="C275" s="1" t="s">
        <v>15</v>
      </c>
      <c r="D275" s="1">
        <v>178</v>
      </c>
    </row>
    <row r="276" spans="1:4" ht="17" x14ac:dyDescent="0.2">
      <c r="A276" s="66" t="s">
        <v>2041</v>
      </c>
      <c r="C276" s="1" t="s">
        <v>204</v>
      </c>
      <c r="D276" s="1">
        <v>163</v>
      </c>
    </row>
    <row r="277" spans="1:4" ht="17" x14ac:dyDescent="0.2">
      <c r="A277" s="66" t="s">
        <v>2434</v>
      </c>
      <c r="C277" s="1" t="s">
        <v>219</v>
      </c>
      <c r="D277" s="1">
        <v>58</v>
      </c>
    </row>
    <row r="278" spans="1:4" ht="17" x14ac:dyDescent="0.2">
      <c r="A278" s="66" t="s">
        <v>489</v>
      </c>
      <c r="B278" s="101" t="s">
        <v>1741</v>
      </c>
      <c r="C278" s="1" t="s">
        <v>187</v>
      </c>
      <c r="D278" s="1">
        <v>1543</v>
      </c>
    </row>
    <row r="279" spans="1:4" ht="17" x14ac:dyDescent="0.2">
      <c r="A279" s="66" t="s">
        <v>490</v>
      </c>
      <c r="B279" s="101" t="s">
        <v>1741</v>
      </c>
      <c r="C279" s="1" t="s">
        <v>42</v>
      </c>
      <c r="D279" s="1">
        <v>1034</v>
      </c>
    </row>
    <row r="280" spans="1:4" ht="17" x14ac:dyDescent="0.2">
      <c r="A280" s="66" t="s">
        <v>491</v>
      </c>
      <c r="C280" s="1" t="s">
        <v>209</v>
      </c>
      <c r="D280" s="1">
        <v>2099</v>
      </c>
    </row>
    <row r="281" spans="1:4" ht="17" x14ac:dyDescent="0.2">
      <c r="A281" s="66" t="s">
        <v>492</v>
      </c>
      <c r="C281" s="1" t="s">
        <v>211</v>
      </c>
      <c r="D281" s="1">
        <v>2069</v>
      </c>
    </row>
    <row r="282" spans="1:4" ht="17" x14ac:dyDescent="0.2">
      <c r="A282" s="66" t="s">
        <v>493</v>
      </c>
      <c r="C282" s="1" t="s">
        <v>213</v>
      </c>
      <c r="D282" s="1">
        <v>371</v>
      </c>
    </row>
    <row r="283" spans="1:4" ht="17" x14ac:dyDescent="0.2">
      <c r="A283" s="66" t="s">
        <v>2755</v>
      </c>
      <c r="C283" s="1" t="s">
        <v>215</v>
      </c>
      <c r="D283" s="1">
        <v>211</v>
      </c>
    </row>
    <row r="284" spans="1:4" ht="17" x14ac:dyDescent="0.2">
      <c r="A284" s="66" t="s">
        <v>2756</v>
      </c>
      <c r="C284" s="1" t="s">
        <v>263</v>
      </c>
      <c r="D284" s="1">
        <v>211</v>
      </c>
    </row>
    <row r="285" spans="1:4" ht="17" x14ac:dyDescent="0.2">
      <c r="A285" s="66" t="s">
        <v>2757</v>
      </c>
      <c r="C285" s="1" t="s">
        <v>267</v>
      </c>
      <c r="D285" s="1">
        <v>50</v>
      </c>
    </row>
    <row r="286" spans="1:4" ht="17" x14ac:dyDescent="0.2">
      <c r="A286" s="66" t="s">
        <v>494</v>
      </c>
      <c r="C286" s="1" t="s">
        <v>175</v>
      </c>
      <c r="D286" s="1">
        <v>50</v>
      </c>
    </row>
    <row r="287" spans="1:4" ht="17" x14ac:dyDescent="0.2">
      <c r="A287" s="66" t="s">
        <v>495</v>
      </c>
      <c r="B287" s="101" t="s">
        <v>1741</v>
      </c>
      <c r="C287" s="1" t="s">
        <v>217</v>
      </c>
      <c r="D287" s="1">
        <v>3526</v>
      </c>
    </row>
    <row r="288" spans="1:4" ht="17" x14ac:dyDescent="0.2">
      <c r="A288" s="66" t="s">
        <v>496</v>
      </c>
      <c r="B288" s="101" t="s">
        <v>1741</v>
      </c>
      <c r="C288" s="1" t="s">
        <v>15</v>
      </c>
      <c r="D288" s="1">
        <v>550</v>
      </c>
    </row>
    <row r="289" spans="1:4" ht="17" x14ac:dyDescent="0.2">
      <c r="A289" s="65" t="s">
        <v>2435</v>
      </c>
      <c r="B289" s="101" t="s">
        <v>1741</v>
      </c>
      <c r="C289" s="1" t="s">
        <v>299</v>
      </c>
      <c r="D289" s="28">
        <v>711</v>
      </c>
    </row>
    <row r="290" spans="1:4" ht="17" x14ac:dyDescent="0.2">
      <c r="A290" s="65" t="s">
        <v>2042</v>
      </c>
      <c r="B290" s="101" t="s">
        <v>1741</v>
      </c>
      <c r="C290" s="1" t="s">
        <v>301</v>
      </c>
      <c r="D290" s="1">
        <v>402</v>
      </c>
    </row>
    <row r="291" spans="1:4" ht="17" x14ac:dyDescent="0.2">
      <c r="A291" s="65" t="s">
        <v>2758</v>
      </c>
      <c r="C291" s="1" t="s">
        <v>324</v>
      </c>
      <c r="D291" s="28">
        <v>212</v>
      </c>
    </row>
    <row r="292" spans="1:4" ht="17" x14ac:dyDescent="0.2">
      <c r="A292" s="65" t="s">
        <v>497</v>
      </c>
      <c r="C292" s="1" t="s">
        <v>204</v>
      </c>
      <c r="D292" s="1">
        <v>972</v>
      </c>
    </row>
    <row r="293" spans="1:4" ht="17" x14ac:dyDescent="0.2">
      <c r="A293" s="65" t="s">
        <v>498</v>
      </c>
      <c r="C293" s="29" t="s">
        <v>219</v>
      </c>
      <c r="D293" s="28">
        <v>1159</v>
      </c>
    </row>
    <row r="294" spans="1:4" ht="17" x14ac:dyDescent="0.2">
      <c r="A294" s="65" t="s">
        <v>499</v>
      </c>
      <c r="B294" s="101" t="s">
        <v>1741</v>
      </c>
      <c r="C294" s="1" t="s">
        <v>44</v>
      </c>
      <c r="D294" s="1">
        <v>1132</v>
      </c>
    </row>
    <row r="295" spans="1:4" ht="17" x14ac:dyDescent="0.2">
      <c r="A295" s="65" t="s">
        <v>500</v>
      </c>
      <c r="C295" s="1" t="s">
        <v>206</v>
      </c>
      <c r="D295" s="28">
        <v>251</v>
      </c>
    </row>
    <row r="296" spans="1:4" ht="17" x14ac:dyDescent="0.2">
      <c r="A296" s="65" t="s">
        <v>501</v>
      </c>
      <c r="B296" s="101" t="s">
        <v>1741</v>
      </c>
      <c r="C296" s="1" t="s">
        <v>187</v>
      </c>
      <c r="D296" s="28">
        <v>886</v>
      </c>
    </row>
    <row r="297" spans="1:4" ht="17" x14ac:dyDescent="0.2">
      <c r="A297" s="65" t="s">
        <v>2436</v>
      </c>
      <c r="C297" s="1" t="s">
        <v>351</v>
      </c>
      <c r="D297" s="28">
        <v>65</v>
      </c>
    </row>
    <row r="298" spans="1:4" ht="17" x14ac:dyDescent="0.2">
      <c r="A298" s="65" t="s">
        <v>502</v>
      </c>
      <c r="C298" s="1" t="s">
        <v>353</v>
      </c>
      <c r="D298" s="28">
        <v>20</v>
      </c>
    </row>
    <row r="299" spans="1:4" ht="17" x14ac:dyDescent="0.2">
      <c r="A299" s="65" t="s">
        <v>503</v>
      </c>
      <c r="C299" s="1" t="s">
        <v>209</v>
      </c>
      <c r="D299" s="1">
        <v>171</v>
      </c>
    </row>
    <row r="300" spans="1:4" ht="17" x14ac:dyDescent="0.2">
      <c r="A300" s="65" t="s">
        <v>504</v>
      </c>
      <c r="C300" s="1" t="s">
        <v>211</v>
      </c>
      <c r="D300" s="1">
        <v>272</v>
      </c>
    </row>
    <row r="301" spans="1:4" ht="17" x14ac:dyDescent="0.2">
      <c r="A301" s="65" t="s">
        <v>505</v>
      </c>
      <c r="C301" s="1" t="s">
        <v>213</v>
      </c>
      <c r="D301" s="28">
        <v>26</v>
      </c>
    </row>
    <row r="302" spans="1:4" ht="17" x14ac:dyDescent="0.2">
      <c r="A302" s="65" t="s">
        <v>506</v>
      </c>
      <c r="C302" s="1" t="s">
        <v>215</v>
      </c>
      <c r="D302" s="28">
        <v>13</v>
      </c>
    </row>
    <row r="303" spans="1:4" ht="17" x14ac:dyDescent="0.2">
      <c r="A303" s="65" t="s">
        <v>2437</v>
      </c>
      <c r="B303" s="101" t="s">
        <v>1741</v>
      </c>
      <c r="C303" s="1" t="s">
        <v>187</v>
      </c>
      <c r="D303" s="1">
        <v>92</v>
      </c>
    </row>
    <row r="304" spans="1:4" ht="17" x14ac:dyDescent="0.2">
      <c r="A304" s="65" t="s">
        <v>2759</v>
      </c>
      <c r="B304" s="101" t="s">
        <v>1741</v>
      </c>
      <c r="C304" s="1" t="s">
        <v>15</v>
      </c>
      <c r="D304" s="1">
        <v>55</v>
      </c>
    </row>
    <row r="305" spans="1:4" ht="17" x14ac:dyDescent="0.2">
      <c r="A305" s="65" t="s">
        <v>2438</v>
      </c>
      <c r="B305" s="101" t="s">
        <v>1741</v>
      </c>
      <c r="C305" s="1" t="s">
        <v>44</v>
      </c>
      <c r="D305" s="28">
        <v>131</v>
      </c>
    </row>
    <row r="306" spans="1:4" ht="17" x14ac:dyDescent="0.2">
      <c r="A306" s="65" t="s">
        <v>507</v>
      </c>
      <c r="C306" s="1" t="s">
        <v>209</v>
      </c>
      <c r="D306" s="28">
        <v>188</v>
      </c>
    </row>
    <row r="307" spans="1:4" ht="17" x14ac:dyDescent="0.2">
      <c r="A307" s="65" t="s">
        <v>508</v>
      </c>
      <c r="C307" s="1" t="s">
        <v>211</v>
      </c>
      <c r="D307" s="28">
        <v>496</v>
      </c>
    </row>
    <row r="308" spans="1:4" ht="17" x14ac:dyDescent="0.2">
      <c r="A308" s="65" t="s">
        <v>509</v>
      </c>
      <c r="C308" s="1" t="s">
        <v>213</v>
      </c>
      <c r="D308" s="28">
        <v>452</v>
      </c>
    </row>
    <row r="309" spans="1:4" ht="17" x14ac:dyDescent="0.2">
      <c r="A309" s="65" t="s">
        <v>510</v>
      </c>
      <c r="C309" s="1" t="s">
        <v>215</v>
      </c>
      <c r="D309" s="28">
        <v>65</v>
      </c>
    </row>
    <row r="310" spans="1:4" ht="17" x14ac:dyDescent="0.2">
      <c r="A310" s="65" t="s">
        <v>511</v>
      </c>
      <c r="C310" s="1" t="s">
        <v>209</v>
      </c>
      <c r="D310" s="28">
        <v>1154</v>
      </c>
    </row>
    <row r="311" spans="1:4" ht="17" x14ac:dyDescent="0.2">
      <c r="A311" s="65" t="s">
        <v>512</v>
      </c>
      <c r="C311" s="1" t="s">
        <v>211</v>
      </c>
      <c r="D311" s="28">
        <v>3685</v>
      </c>
    </row>
    <row r="312" spans="1:4" ht="17" x14ac:dyDescent="0.2">
      <c r="A312" s="65" t="s">
        <v>513</v>
      </c>
      <c r="C312" s="1" t="s">
        <v>213</v>
      </c>
      <c r="D312" s="28">
        <v>2674</v>
      </c>
    </row>
    <row r="313" spans="1:4" ht="17" x14ac:dyDescent="0.2">
      <c r="A313" s="65" t="s">
        <v>2760</v>
      </c>
      <c r="C313" s="1" t="s">
        <v>215</v>
      </c>
      <c r="D313" s="1">
        <v>40</v>
      </c>
    </row>
    <row r="314" spans="1:4" ht="17" x14ac:dyDescent="0.2">
      <c r="A314" s="65" t="s">
        <v>2761</v>
      </c>
      <c r="C314" s="1" t="s">
        <v>263</v>
      </c>
      <c r="D314" s="1">
        <v>10</v>
      </c>
    </row>
    <row r="315" spans="1:4" ht="17" x14ac:dyDescent="0.2">
      <c r="A315" s="65" t="s">
        <v>2043</v>
      </c>
      <c r="B315" s="101" t="s">
        <v>1741</v>
      </c>
      <c r="C315" s="29" t="s">
        <v>217</v>
      </c>
      <c r="D315" s="1">
        <v>66</v>
      </c>
    </row>
    <row r="316" spans="1:4" ht="17" x14ac:dyDescent="0.2">
      <c r="A316" s="65" t="s">
        <v>2439</v>
      </c>
      <c r="C316" s="1" t="s">
        <v>219</v>
      </c>
      <c r="D316" s="28">
        <v>15</v>
      </c>
    </row>
    <row r="317" spans="1:4" ht="17" x14ac:dyDescent="0.2">
      <c r="A317" s="65" t="s">
        <v>514</v>
      </c>
      <c r="C317" s="1" t="s">
        <v>209</v>
      </c>
      <c r="D317" s="28">
        <v>56</v>
      </c>
    </row>
    <row r="318" spans="1:4" ht="17" x14ac:dyDescent="0.2">
      <c r="A318" s="65" t="s">
        <v>2044</v>
      </c>
      <c r="C318" s="1" t="s">
        <v>211</v>
      </c>
      <c r="D318" s="28">
        <v>9</v>
      </c>
    </row>
    <row r="319" spans="1:4" ht="17" x14ac:dyDescent="0.2">
      <c r="A319" s="65" t="s">
        <v>2440</v>
      </c>
      <c r="C319" s="1" t="s">
        <v>213</v>
      </c>
      <c r="D319" s="28">
        <v>742</v>
      </c>
    </row>
    <row r="320" spans="1:4" ht="17" x14ac:dyDescent="0.2">
      <c r="A320" s="65" t="s">
        <v>515</v>
      </c>
      <c r="C320" s="1" t="s">
        <v>219</v>
      </c>
      <c r="D320" s="66">
        <v>100</v>
      </c>
    </row>
    <row r="321" spans="1:4" ht="17" x14ac:dyDescent="0.2">
      <c r="A321" s="65" t="s">
        <v>516</v>
      </c>
      <c r="C321" s="28" t="s">
        <v>219</v>
      </c>
      <c r="D321" s="66">
        <v>40</v>
      </c>
    </row>
    <row r="322" spans="1:4" x14ac:dyDescent="0.2">
      <c r="A322" s="17" t="s">
        <v>517</v>
      </c>
      <c r="C322" s="1" t="s">
        <v>206</v>
      </c>
      <c r="D322" s="18">
        <v>100</v>
      </c>
    </row>
    <row r="323" spans="1:4" x14ac:dyDescent="0.2">
      <c r="A323" s="17" t="s">
        <v>2441</v>
      </c>
      <c r="B323" s="101" t="s">
        <v>1741</v>
      </c>
      <c r="C323" s="1" t="s">
        <v>217</v>
      </c>
      <c r="D323" s="18">
        <v>5</v>
      </c>
    </row>
    <row r="324" spans="1:4" x14ac:dyDescent="0.2">
      <c r="A324" s="17" t="s">
        <v>518</v>
      </c>
      <c r="C324" s="1" t="s">
        <v>204</v>
      </c>
      <c r="D324" s="18">
        <v>7</v>
      </c>
    </row>
    <row r="325" spans="1:4" x14ac:dyDescent="0.2">
      <c r="A325" s="17" t="s">
        <v>519</v>
      </c>
      <c r="C325" s="1" t="s">
        <v>219</v>
      </c>
      <c r="D325" s="18">
        <v>19</v>
      </c>
    </row>
    <row r="326" spans="1:4" x14ac:dyDescent="0.2">
      <c r="A326" s="17" t="s">
        <v>520</v>
      </c>
      <c r="C326" s="1" t="s">
        <v>206</v>
      </c>
      <c r="D326" s="18">
        <v>51</v>
      </c>
    </row>
    <row r="327" spans="1:4" x14ac:dyDescent="0.2">
      <c r="A327" s="17" t="s">
        <v>521</v>
      </c>
      <c r="C327" s="1" t="s">
        <v>211</v>
      </c>
      <c r="D327" s="18">
        <v>341</v>
      </c>
    </row>
    <row r="328" spans="1:4" x14ac:dyDescent="0.2">
      <c r="A328" s="17" t="s">
        <v>522</v>
      </c>
      <c r="C328" s="1" t="s">
        <v>213</v>
      </c>
      <c r="D328" s="18">
        <v>1388</v>
      </c>
    </row>
    <row r="329" spans="1:4" x14ac:dyDescent="0.2">
      <c r="A329" s="17" t="s">
        <v>523</v>
      </c>
      <c r="C329" s="1" t="s">
        <v>215</v>
      </c>
      <c r="D329" s="18">
        <v>622</v>
      </c>
    </row>
    <row r="330" spans="1:4" x14ac:dyDescent="0.2">
      <c r="A330" s="17" t="s">
        <v>524</v>
      </c>
      <c r="C330" s="1" t="s">
        <v>263</v>
      </c>
      <c r="D330" s="18">
        <v>321</v>
      </c>
    </row>
    <row r="331" spans="1:4" x14ac:dyDescent="0.2">
      <c r="A331" s="17" t="s">
        <v>525</v>
      </c>
      <c r="C331" s="1" t="s">
        <v>265</v>
      </c>
      <c r="D331" s="18">
        <v>2185</v>
      </c>
    </row>
    <row r="332" spans="1:4" x14ac:dyDescent="0.2">
      <c r="A332" s="17" t="s">
        <v>526</v>
      </c>
      <c r="C332" s="1" t="s">
        <v>267</v>
      </c>
      <c r="D332" s="18">
        <v>802</v>
      </c>
    </row>
    <row r="333" spans="1:4" x14ac:dyDescent="0.2">
      <c r="A333" s="17" t="s">
        <v>527</v>
      </c>
      <c r="C333" s="1" t="s">
        <v>352</v>
      </c>
      <c r="D333" s="18">
        <v>1138</v>
      </c>
    </row>
    <row r="334" spans="1:4" x14ac:dyDescent="0.2">
      <c r="A334" s="17" t="s">
        <v>2762</v>
      </c>
      <c r="C334" s="1" t="s">
        <v>268</v>
      </c>
      <c r="D334" s="18">
        <v>40</v>
      </c>
    </row>
    <row r="335" spans="1:4" x14ac:dyDescent="0.2">
      <c r="A335" s="17" t="s">
        <v>528</v>
      </c>
      <c r="C335" s="1" t="s">
        <v>448</v>
      </c>
      <c r="D335" s="18">
        <v>494</v>
      </c>
    </row>
    <row r="336" spans="1:4" x14ac:dyDescent="0.2">
      <c r="A336" s="17" t="s">
        <v>2442</v>
      </c>
      <c r="C336" s="1" t="s">
        <v>2443</v>
      </c>
      <c r="D336" s="18">
        <v>24</v>
      </c>
    </row>
    <row r="337" spans="1:5" x14ac:dyDescent="0.2">
      <c r="A337" s="17" t="s">
        <v>2045</v>
      </c>
      <c r="B337" s="101" t="s">
        <v>1741</v>
      </c>
      <c r="C337" s="1" t="s">
        <v>217</v>
      </c>
      <c r="D337" s="18">
        <v>387</v>
      </c>
    </row>
    <row r="338" spans="1:5" x14ac:dyDescent="0.2">
      <c r="A338" s="17" t="s">
        <v>2444</v>
      </c>
      <c r="B338" s="101" t="s">
        <v>1741</v>
      </c>
      <c r="C338" s="1" t="s">
        <v>299</v>
      </c>
      <c r="D338" s="18">
        <v>14</v>
      </c>
    </row>
    <row r="339" spans="1:5" x14ac:dyDescent="0.2">
      <c r="A339" s="17" t="s">
        <v>529</v>
      </c>
      <c r="C339" s="1" t="s">
        <v>219</v>
      </c>
      <c r="D339" s="18">
        <v>691</v>
      </c>
    </row>
    <row r="340" spans="1:5" x14ac:dyDescent="0.2">
      <c r="A340" s="17" t="s">
        <v>530</v>
      </c>
      <c r="B340" s="101" t="s">
        <v>1741</v>
      </c>
      <c r="C340" s="1" t="s">
        <v>44</v>
      </c>
      <c r="D340" s="18">
        <v>1568</v>
      </c>
    </row>
    <row r="341" spans="1:5" x14ac:dyDescent="0.2">
      <c r="A341" s="2" t="s">
        <v>531</v>
      </c>
      <c r="C341" s="1" t="s">
        <v>206</v>
      </c>
      <c r="D341" s="1">
        <v>1086</v>
      </c>
    </row>
    <row r="342" spans="1:5" x14ac:dyDescent="0.2">
      <c r="A342" s="2" t="s">
        <v>2445</v>
      </c>
      <c r="C342" s="1" t="s">
        <v>351</v>
      </c>
      <c r="D342" s="1">
        <v>1466</v>
      </c>
    </row>
    <row r="343" spans="1:5" x14ac:dyDescent="0.2">
      <c r="A343" s="2" t="s">
        <v>2446</v>
      </c>
      <c r="C343" s="1" t="s">
        <v>353</v>
      </c>
      <c r="D343" s="1">
        <v>455</v>
      </c>
    </row>
    <row r="344" spans="1:5" x14ac:dyDescent="0.2">
      <c r="A344" s="2" t="s">
        <v>2447</v>
      </c>
      <c r="C344" s="1" t="s">
        <v>2417</v>
      </c>
      <c r="D344" s="1">
        <v>23</v>
      </c>
    </row>
    <row r="345" spans="1:5" x14ac:dyDescent="0.2">
      <c r="A345" s="2" t="s">
        <v>2763</v>
      </c>
      <c r="C345" s="1" t="s">
        <v>204</v>
      </c>
      <c r="D345" s="1">
        <v>12</v>
      </c>
    </row>
    <row r="346" spans="1:5" x14ac:dyDescent="0.2">
      <c r="A346" s="2" t="s">
        <v>2764</v>
      </c>
      <c r="E346" s="57">
        <f>SUM(E4:E11)</f>
        <v>0</v>
      </c>
    </row>
    <row r="347" spans="1:5" x14ac:dyDescent="0.2">
      <c r="A347" s="2"/>
    </row>
    <row r="348" spans="1:5" x14ac:dyDescent="0.2">
      <c r="A348" s="2"/>
    </row>
    <row r="349" spans="1:5" x14ac:dyDescent="0.2">
      <c r="A349" s="2"/>
    </row>
    <row r="350" spans="1:5" x14ac:dyDescent="0.2">
      <c r="A350" s="2"/>
    </row>
    <row r="351" spans="1:5" x14ac:dyDescent="0.2">
      <c r="A351" s="2"/>
    </row>
    <row r="352" spans="1:5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</sheetData>
  <sheetProtection algorithmName="SHA-512" hashValue="m/X9T3CVxPF4AaJo7zfqxBwFmUPByU80s7UKyMCd6JHX30XIOYR6xp3QX7qNV/rs7yRDk8YNnyxxgC6Z2PHndA==" saltValue="g4MvKP1POr9TKajuDhIYwQ==" spinCount="100000" sheet="1" objects="1" scenarios="1" sort="0"/>
  <autoFilter ref="A3:E346" xr:uid="{8E3BCB2C-BBE0-3345-9361-CF97F4EB8B7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9F04-92C6-4048-BE9A-0393E1D56383}">
  <sheetPr codeName="Sheet4">
    <tabColor rgb="FF92D050"/>
  </sheetPr>
  <dimension ref="A1:M668"/>
  <sheetViews>
    <sheetView workbookViewId="0">
      <pane ySplit="3" topLeftCell="A575" activePane="bottomLeft" state="frozen"/>
      <selection pane="bottomLeft" sqref="A1:D1048576"/>
    </sheetView>
  </sheetViews>
  <sheetFormatPr baseColWidth="10" defaultRowHeight="16" x14ac:dyDescent="0.2"/>
  <cols>
    <col min="1" max="1" width="116.1640625" style="95" customWidth="1"/>
    <col min="2" max="2" width="13" style="95" bestFit="1" customWidth="1"/>
    <col min="3" max="3" width="9" style="95" bestFit="1" customWidth="1"/>
    <col min="4" max="4" width="10.83203125" style="7"/>
    <col min="5" max="5" width="13.5" style="61" bestFit="1" customWidth="1"/>
    <col min="6" max="16384" width="10.83203125" style="11"/>
  </cols>
  <sheetData>
    <row r="1" spans="1:13" s="9" customFormat="1" ht="63" x14ac:dyDescent="0.75">
      <c r="A1" s="90" t="s">
        <v>7</v>
      </c>
      <c r="B1" s="90"/>
      <c r="C1" s="91"/>
      <c r="D1" s="30" t="s">
        <v>1739</v>
      </c>
      <c r="E1" s="58">
        <f>E630</f>
        <v>0</v>
      </c>
      <c r="F1" s="12"/>
      <c r="G1" s="12"/>
      <c r="H1" s="12"/>
      <c r="I1" s="12"/>
      <c r="J1" s="12"/>
      <c r="K1" s="12"/>
      <c r="L1" s="13"/>
      <c r="M1" s="12"/>
    </row>
    <row r="2" spans="1:13" s="10" customFormat="1" ht="20" x14ac:dyDescent="0.2">
      <c r="A2" s="24" t="s">
        <v>4</v>
      </c>
      <c r="B2" s="24"/>
      <c r="C2" s="92"/>
      <c r="D2" s="3"/>
      <c r="E2" s="59"/>
      <c r="F2" s="14"/>
      <c r="G2" s="14"/>
      <c r="H2" s="14"/>
      <c r="I2" s="14"/>
      <c r="J2" s="14"/>
      <c r="K2" s="14"/>
      <c r="L2" s="14"/>
      <c r="M2" s="14"/>
    </row>
    <row r="3" spans="1:13" x14ac:dyDescent="0.2">
      <c r="A3" s="93" t="s">
        <v>0</v>
      </c>
      <c r="B3" s="94" t="s">
        <v>1741</v>
      </c>
      <c r="C3" s="93" t="s">
        <v>1</v>
      </c>
      <c r="D3" s="16" t="s">
        <v>2</v>
      </c>
      <c r="E3" s="60" t="s">
        <v>3</v>
      </c>
    </row>
    <row r="4" spans="1:13" ht="17" x14ac:dyDescent="0.2">
      <c r="A4" s="96" t="s">
        <v>532</v>
      </c>
      <c r="B4" s="102" t="s">
        <v>1741</v>
      </c>
      <c r="C4" s="95" t="s">
        <v>15</v>
      </c>
      <c r="D4" s="95">
        <v>500</v>
      </c>
    </row>
    <row r="5" spans="1:13" ht="17" x14ac:dyDescent="0.2">
      <c r="A5" s="96" t="s">
        <v>1879</v>
      </c>
      <c r="B5" s="102" t="s">
        <v>1741</v>
      </c>
      <c r="C5" s="95" t="s">
        <v>42</v>
      </c>
      <c r="D5" s="95">
        <v>800</v>
      </c>
    </row>
    <row r="6" spans="1:13" ht="17" x14ac:dyDescent="0.2">
      <c r="A6" s="96" t="s">
        <v>533</v>
      </c>
      <c r="B6" s="102" t="s">
        <v>1741</v>
      </c>
      <c r="C6" s="95" t="s">
        <v>44</v>
      </c>
      <c r="D6" s="95">
        <v>500</v>
      </c>
    </row>
    <row r="7" spans="1:13" ht="17" x14ac:dyDescent="0.2">
      <c r="A7" s="96" t="s">
        <v>534</v>
      </c>
      <c r="B7" s="102" t="s">
        <v>1741</v>
      </c>
      <c r="C7" s="95" t="s">
        <v>15</v>
      </c>
      <c r="D7" s="95">
        <v>894</v>
      </c>
    </row>
    <row r="8" spans="1:13" ht="17" x14ac:dyDescent="0.2">
      <c r="A8" s="96" t="s">
        <v>535</v>
      </c>
      <c r="B8" s="102" t="s">
        <v>1741</v>
      </c>
      <c r="C8" s="95" t="s">
        <v>38</v>
      </c>
      <c r="D8" s="95">
        <v>56</v>
      </c>
    </row>
    <row r="9" spans="1:13" ht="17" x14ac:dyDescent="0.2">
      <c r="A9" s="96" t="s">
        <v>536</v>
      </c>
      <c r="B9" s="102" t="s">
        <v>1741</v>
      </c>
      <c r="C9" s="95" t="s">
        <v>38</v>
      </c>
      <c r="D9" s="95">
        <v>22</v>
      </c>
    </row>
    <row r="10" spans="1:13" ht="17" x14ac:dyDescent="0.2">
      <c r="A10" s="96" t="s">
        <v>537</v>
      </c>
      <c r="B10" s="102" t="s">
        <v>1741</v>
      </c>
      <c r="C10" s="95" t="s">
        <v>44</v>
      </c>
      <c r="D10" s="95">
        <v>1536</v>
      </c>
    </row>
    <row r="11" spans="1:13" ht="34" x14ac:dyDescent="0.2">
      <c r="A11" s="96" t="s">
        <v>1880</v>
      </c>
      <c r="B11" s="102" t="s">
        <v>1741</v>
      </c>
      <c r="C11" s="95" t="s">
        <v>38</v>
      </c>
      <c r="D11" s="95">
        <v>427</v>
      </c>
    </row>
    <row r="12" spans="1:13" x14ac:dyDescent="0.2">
      <c r="A12" s="95" t="s">
        <v>1881</v>
      </c>
      <c r="B12" s="102" t="s">
        <v>1741</v>
      </c>
      <c r="C12" s="95" t="s">
        <v>42</v>
      </c>
      <c r="D12" s="95">
        <v>1082</v>
      </c>
    </row>
    <row r="13" spans="1:13" ht="34" x14ac:dyDescent="0.2">
      <c r="A13" s="96" t="s">
        <v>538</v>
      </c>
      <c r="B13" s="102" t="s">
        <v>1741</v>
      </c>
      <c r="C13" s="95" t="s">
        <v>44</v>
      </c>
      <c r="D13" s="95">
        <v>127</v>
      </c>
    </row>
    <row r="14" spans="1:13" ht="17" x14ac:dyDescent="0.2">
      <c r="A14" s="96" t="s">
        <v>2201</v>
      </c>
      <c r="B14" s="102" t="s">
        <v>1741</v>
      </c>
      <c r="C14" s="95" t="s">
        <v>15</v>
      </c>
      <c r="D14" s="95">
        <v>487</v>
      </c>
    </row>
    <row r="15" spans="1:13" ht="17" x14ac:dyDescent="0.2">
      <c r="A15" s="96" t="s">
        <v>2202</v>
      </c>
      <c r="B15" s="102" t="s">
        <v>1741</v>
      </c>
      <c r="C15" s="95" t="s">
        <v>38</v>
      </c>
      <c r="D15" s="95">
        <v>36</v>
      </c>
    </row>
    <row r="16" spans="1:13" ht="17" x14ac:dyDescent="0.2">
      <c r="A16" s="96" t="s">
        <v>539</v>
      </c>
      <c r="B16" s="102" t="s">
        <v>1741</v>
      </c>
      <c r="C16" s="95" t="s">
        <v>15</v>
      </c>
      <c r="D16" s="95">
        <v>5</v>
      </c>
    </row>
    <row r="17" spans="1:4" ht="17" x14ac:dyDescent="0.2">
      <c r="A17" s="96" t="s">
        <v>540</v>
      </c>
      <c r="B17" s="102" t="s">
        <v>1741</v>
      </c>
      <c r="C17" s="95" t="s">
        <v>38</v>
      </c>
      <c r="D17" s="95">
        <v>69</v>
      </c>
    </row>
    <row r="18" spans="1:4" ht="17" x14ac:dyDescent="0.2">
      <c r="A18" s="96" t="s">
        <v>1882</v>
      </c>
      <c r="B18" s="102" t="s">
        <v>1741</v>
      </c>
      <c r="C18" s="95" t="s">
        <v>44</v>
      </c>
      <c r="D18" s="95">
        <v>1436</v>
      </c>
    </row>
    <row r="19" spans="1:4" ht="17" x14ac:dyDescent="0.2">
      <c r="A19" s="96" t="s">
        <v>541</v>
      </c>
      <c r="B19" s="102" t="s">
        <v>1741</v>
      </c>
      <c r="C19" s="95" t="s">
        <v>15</v>
      </c>
      <c r="D19" s="95">
        <v>1641</v>
      </c>
    </row>
    <row r="20" spans="1:4" ht="17" x14ac:dyDescent="0.2">
      <c r="A20" s="96" t="s">
        <v>542</v>
      </c>
      <c r="B20" s="102" t="s">
        <v>1741</v>
      </c>
      <c r="C20" s="95" t="s">
        <v>42</v>
      </c>
      <c r="D20" s="95">
        <v>1640</v>
      </c>
    </row>
    <row r="21" spans="1:4" ht="17" x14ac:dyDescent="0.2">
      <c r="A21" s="96" t="s">
        <v>2203</v>
      </c>
      <c r="B21" s="102" t="s">
        <v>1741</v>
      </c>
      <c r="C21" s="95" t="s">
        <v>15</v>
      </c>
      <c r="D21" s="95">
        <v>1600</v>
      </c>
    </row>
    <row r="22" spans="1:4" ht="17" x14ac:dyDescent="0.2">
      <c r="A22" s="96" t="s">
        <v>1883</v>
      </c>
      <c r="B22" s="102" t="s">
        <v>1741</v>
      </c>
      <c r="C22" s="95" t="s">
        <v>15</v>
      </c>
      <c r="D22" s="95">
        <v>2820</v>
      </c>
    </row>
    <row r="23" spans="1:4" ht="17" x14ac:dyDescent="0.2">
      <c r="A23" s="96" t="s">
        <v>543</v>
      </c>
      <c r="B23" s="102" t="s">
        <v>1741</v>
      </c>
      <c r="C23" s="95" t="s">
        <v>42</v>
      </c>
      <c r="D23" s="95">
        <v>196</v>
      </c>
    </row>
    <row r="24" spans="1:4" ht="17" x14ac:dyDescent="0.2">
      <c r="A24" s="96" t="s">
        <v>1884</v>
      </c>
      <c r="B24" s="102" t="s">
        <v>1741</v>
      </c>
      <c r="C24" s="95" t="s">
        <v>44</v>
      </c>
      <c r="D24" s="95">
        <v>120</v>
      </c>
    </row>
    <row r="25" spans="1:4" ht="17" x14ac:dyDescent="0.2">
      <c r="A25" s="96" t="s">
        <v>544</v>
      </c>
      <c r="B25" s="102" t="s">
        <v>1741</v>
      </c>
      <c r="C25" s="95" t="s">
        <v>15</v>
      </c>
      <c r="D25" s="95">
        <v>2000</v>
      </c>
    </row>
    <row r="26" spans="1:4" ht="17" x14ac:dyDescent="0.2">
      <c r="A26" s="96" t="s">
        <v>545</v>
      </c>
      <c r="B26" s="102" t="s">
        <v>1741</v>
      </c>
      <c r="C26" s="95" t="s">
        <v>38</v>
      </c>
      <c r="D26" s="95">
        <v>150</v>
      </c>
    </row>
    <row r="27" spans="1:4" ht="17" x14ac:dyDescent="0.2">
      <c r="A27" s="96" t="s">
        <v>546</v>
      </c>
      <c r="B27" s="102" t="s">
        <v>1741</v>
      </c>
      <c r="C27" s="95" t="s">
        <v>42</v>
      </c>
      <c r="D27" s="95">
        <v>2300</v>
      </c>
    </row>
    <row r="28" spans="1:4" ht="17" x14ac:dyDescent="0.2">
      <c r="A28" s="96" t="s">
        <v>1885</v>
      </c>
      <c r="B28" s="102" t="s">
        <v>1741</v>
      </c>
      <c r="C28" s="95" t="s">
        <v>44</v>
      </c>
      <c r="D28" s="95">
        <v>843</v>
      </c>
    </row>
    <row r="29" spans="1:4" ht="17" x14ac:dyDescent="0.2">
      <c r="A29" s="96" t="s">
        <v>1886</v>
      </c>
      <c r="B29" s="102" t="s">
        <v>1741</v>
      </c>
      <c r="C29" s="95" t="s">
        <v>44</v>
      </c>
      <c r="D29" s="95">
        <v>260</v>
      </c>
    </row>
    <row r="30" spans="1:4" ht="17" x14ac:dyDescent="0.2">
      <c r="A30" s="96" t="s">
        <v>1887</v>
      </c>
      <c r="B30" s="102" t="s">
        <v>1741</v>
      </c>
      <c r="C30" s="95" t="s">
        <v>15</v>
      </c>
      <c r="D30" s="95">
        <v>734</v>
      </c>
    </row>
    <row r="31" spans="1:4" ht="17" x14ac:dyDescent="0.2">
      <c r="A31" s="96" t="s">
        <v>547</v>
      </c>
      <c r="B31" s="102" t="s">
        <v>1741</v>
      </c>
      <c r="C31" s="95" t="s">
        <v>42</v>
      </c>
      <c r="D31" s="95">
        <v>1368</v>
      </c>
    </row>
    <row r="32" spans="1:4" ht="17" x14ac:dyDescent="0.2">
      <c r="A32" s="96" t="s">
        <v>548</v>
      </c>
      <c r="B32" s="102" t="s">
        <v>1741</v>
      </c>
      <c r="C32" s="95" t="s">
        <v>44</v>
      </c>
      <c r="D32" s="95">
        <v>592</v>
      </c>
    </row>
    <row r="33" spans="1:4" ht="17" x14ac:dyDescent="0.2">
      <c r="A33" s="96" t="s">
        <v>549</v>
      </c>
      <c r="B33" s="102" t="s">
        <v>1741</v>
      </c>
      <c r="C33" s="95" t="s">
        <v>42</v>
      </c>
      <c r="D33" s="95">
        <v>170</v>
      </c>
    </row>
    <row r="34" spans="1:4" ht="17" x14ac:dyDescent="0.2">
      <c r="A34" s="96" t="s">
        <v>2204</v>
      </c>
      <c r="B34" s="102" t="s">
        <v>1741</v>
      </c>
      <c r="C34" s="95" t="s">
        <v>38</v>
      </c>
      <c r="D34" s="95">
        <v>183</v>
      </c>
    </row>
    <row r="35" spans="1:4" ht="17" x14ac:dyDescent="0.2">
      <c r="A35" s="96" t="s">
        <v>550</v>
      </c>
      <c r="B35" s="102" t="s">
        <v>1741</v>
      </c>
      <c r="C35" s="95" t="s">
        <v>42</v>
      </c>
      <c r="D35" s="95">
        <v>2738</v>
      </c>
    </row>
    <row r="36" spans="1:4" ht="17" x14ac:dyDescent="0.2">
      <c r="A36" s="96" t="s">
        <v>2205</v>
      </c>
      <c r="B36" s="102" t="s">
        <v>1741</v>
      </c>
      <c r="C36" s="95" t="s">
        <v>44</v>
      </c>
      <c r="D36" s="95">
        <v>1196</v>
      </c>
    </row>
    <row r="37" spans="1:4" ht="17" x14ac:dyDescent="0.2">
      <c r="A37" s="96" t="s">
        <v>551</v>
      </c>
      <c r="B37" s="102" t="s">
        <v>1741</v>
      </c>
      <c r="C37" s="95" t="s">
        <v>15</v>
      </c>
      <c r="D37" s="95">
        <v>552</v>
      </c>
    </row>
    <row r="38" spans="1:4" ht="17" x14ac:dyDescent="0.2">
      <c r="A38" s="96" t="s">
        <v>552</v>
      </c>
      <c r="B38" s="102" t="s">
        <v>1741</v>
      </c>
      <c r="C38" s="95" t="s">
        <v>42</v>
      </c>
      <c r="D38" s="95">
        <v>783</v>
      </c>
    </row>
    <row r="39" spans="1:4" ht="17" x14ac:dyDescent="0.2">
      <c r="A39" s="96" t="s">
        <v>1888</v>
      </c>
      <c r="B39" s="102" t="s">
        <v>1741</v>
      </c>
      <c r="C39" s="95" t="s">
        <v>42</v>
      </c>
      <c r="D39" s="95">
        <v>131</v>
      </c>
    </row>
    <row r="40" spans="1:4" ht="17" x14ac:dyDescent="0.2">
      <c r="A40" s="96" t="s">
        <v>1889</v>
      </c>
      <c r="B40" s="102" t="s">
        <v>1741</v>
      </c>
      <c r="C40" s="95" t="s">
        <v>44</v>
      </c>
      <c r="D40" s="95">
        <v>50</v>
      </c>
    </row>
    <row r="41" spans="1:4" ht="17" x14ac:dyDescent="0.2">
      <c r="A41" s="96" t="s">
        <v>553</v>
      </c>
      <c r="B41" s="102" t="s">
        <v>1741</v>
      </c>
      <c r="C41" s="95" t="s">
        <v>38</v>
      </c>
      <c r="D41" s="95">
        <v>188</v>
      </c>
    </row>
    <row r="42" spans="1:4" ht="17" x14ac:dyDescent="0.2">
      <c r="A42" s="96" t="s">
        <v>2765</v>
      </c>
      <c r="B42" s="102" t="s">
        <v>1741</v>
      </c>
      <c r="C42" s="95" t="s">
        <v>44</v>
      </c>
      <c r="D42" s="95">
        <v>200</v>
      </c>
    </row>
    <row r="43" spans="1:4" ht="17" x14ac:dyDescent="0.2">
      <c r="A43" s="96" t="s">
        <v>2206</v>
      </c>
      <c r="B43" s="102" t="s">
        <v>1741</v>
      </c>
      <c r="C43" s="95" t="s">
        <v>38</v>
      </c>
      <c r="D43" s="95">
        <v>20</v>
      </c>
    </row>
    <row r="44" spans="1:4" ht="17" x14ac:dyDescent="0.2">
      <c r="A44" s="96" t="s">
        <v>554</v>
      </c>
      <c r="B44" s="102" t="s">
        <v>1741</v>
      </c>
      <c r="C44" s="95" t="s">
        <v>42</v>
      </c>
      <c r="D44" s="95">
        <v>190</v>
      </c>
    </row>
    <row r="45" spans="1:4" ht="17" x14ac:dyDescent="0.2">
      <c r="A45" s="96" t="s">
        <v>1890</v>
      </c>
      <c r="B45" s="102" t="s">
        <v>1741</v>
      </c>
      <c r="C45" s="95" t="s">
        <v>44</v>
      </c>
      <c r="D45" s="95">
        <v>426</v>
      </c>
    </row>
    <row r="46" spans="1:4" ht="17" x14ac:dyDescent="0.2">
      <c r="A46" s="96" t="s">
        <v>1891</v>
      </c>
      <c r="B46" s="102" t="s">
        <v>1741</v>
      </c>
      <c r="C46" s="95" t="s">
        <v>42</v>
      </c>
      <c r="D46" s="95">
        <v>1501</v>
      </c>
    </row>
    <row r="47" spans="1:4" ht="17" x14ac:dyDescent="0.2">
      <c r="A47" s="96" t="s">
        <v>1892</v>
      </c>
      <c r="B47" s="102" t="s">
        <v>1741</v>
      </c>
      <c r="C47" s="95" t="s">
        <v>42</v>
      </c>
      <c r="D47" s="95">
        <v>1926</v>
      </c>
    </row>
    <row r="48" spans="1:4" ht="17" x14ac:dyDescent="0.2">
      <c r="A48" s="96" t="s">
        <v>1893</v>
      </c>
      <c r="B48" s="102" t="s">
        <v>1741</v>
      </c>
      <c r="C48" s="95" t="s">
        <v>44</v>
      </c>
      <c r="D48" s="95">
        <v>100</v>
      </c>
    </row>
    <row r="49" spans="1:4" ht="17" x14ac:dyDescent="0.2">
      <c r="A49" s="96" t="s">
        <v>1894</v>
      </c>
      <c r="B49" s="102" t="s">
        <v>1741</v>
      </c>
      <c r="C49" s="95" t="s">
        <v>44</v>
      </c>
      <c r="D49" s="95">
        <v>75</v>
      </c>
    </row>
    <row r="50" spans="1:4" ht="17" x14ac:dyDescent="0.2">
      <c r="A50" s="96" t="s">
        <v>555</v>
      </c>
      <c r="B50" s="102" t="s">
        <v>1741</v>
      </c>
      <c r="C50" s="95" t="s">
        <v>42</v>
      </c>
      <c r="D50" s="95">
        <v>222</v>
      </c>
    </row>
    <row r="51" spans="1:4" ht="17" x14ac:dyDescent="0.2">
      <c r="A51" s="96" t="s">
        <v>556</v>
      </c>
      <c r="B51" s="102" t="s">
        <v>1741</v>
      </c>
      <c r="C51" s="95" t="s">
        <v>42</v>
      </c>
      <c r="D51" s="95">
        <v>874</v>
      </c>
    </row>
    <row r="52" spans="1:4" ht="17" x14ac:dyDescent="0.2">
      <c r="A52" s="96" t="s">
        <v>1895</v>
      </c>
      <c r="B52" s="102" t="s">
        <v>1741</v>
      </c>
      <c r="C52" s="95" t="s">
        <v>42</v>
      </c>
      <c r="D52" s="95">
        <v>1326</v>
      </c>
    </row>
    <row r="53" spans="1:4" ht="17" x14ac:dyDescent="0.2">
      <c r="A53" s="96" t="s">
        <v>557</v>
      </c>
      <c r="B53" s="102" t="s">
        <v>1741</v>
      </c>
      <c r="C53" s="95" t="s">
        <v>38</v>
      </c>
      <c r="D53" s="95">
        <v>500</v>
      </c>
    </row>
    <row r="54" spans="1:4" ht="17" x14ac:dyDescent="0.2">
      <c r="A54" s="96" t="s">
        <v>558</v>
      </c>
      <c r="B54" s="102" t="s">
        <v>1741</v>
      </c>
      <c r="C54" s="95" t="s">
        <v>44</v>
      </c>
      <c r="D54" s="95">
        <v>823</v>
      </c>
    </row>
    <row r="55" spans="1:4" ht="17" x14ac:dyDescent="0.2">
      <c r="A55" s="96" t="s">
        <v>559</v>
      </c>
      <c r="B55" s="102" t="s">
        <v>1741</v>
      </c>
      <c r="C55" s="95" t="s">
        <v>38</v>
      </c>
      <c r="D55" s="95">
        <v>500</v>
      </c>
    </row>
    <row r="56" spans="1:4" ht="17" x14ac:dyDescent="0.2">
      <c r="A56" s="96" t="s">
        <v>560</v>
      </c>
      <c r="B56" s="102" t="s">
        <v>1741</v>
      </c>
      <c r="C56" s="95" t="s">
        <v>44</v>
      </c>
      <c r="D56" s="95">
        <v>832</v>
      </c>
    </row>
    <row r="57" spans="1:4" ht="17" x14ac:dyDescent="0.2">
      <c r="A57" s="96" t="s">
        <v>561</v>
      </c>
      <c r="B57" s="102" t="s">
        <v>1741</v>
      </c>
      <c r="C57" s="95" t="s">
        <v>15</v>
      </c>
      <c r="D57" s="95">
        <v>500</v>
      </c>
    </row>
    <row r="58" spans="1:4" ht="17" x14ac:dyDescent="0.2">
      <c r="A58" s="96" t="s">
        <v>562</v>
      </c>
      <c r="B58" s="102" t="s">
        <v>1741</v>
      </c>
      <c r="C58" s="95" t="s">
        <v>38</v>
      </c>
      <c r="D58" s="95">
        <v>500</v>
      </c>
    </row>
    <row r="59" spans="1:4" ht="17" x14ac:dyDescent="0.2">
      <c r="A59" s="96" t="s">
        <v>563</v>
      </c>
      <c r="B59" s="102" t="s">
        <v>1741</v>
      </c>
      <c r="C59" s="95" t="s">
        <v>44</v>
      </c>
      <c r="D59" s="95">
        <v>672</v>
      </c>
    </row>
    <row r="60" spans="1:4" ht="17" x14ac:dyDescent="0.2">
      <c r="A60" s="96" t="s">
        <v>1896</v>
      </c>
      <c r="B60" s="102" t="s">
        <v>1741</v>
      </c>
      <c r="C60" s="95" t="s">
        <v>44</v>
      </c>
      <c r="D60" s="95">
        <v>821</v>
      </c>
    </row>
    <row r="61" spans="1:4" ht="17" x14ac:dyDescent="0.2">
      <c r="A61" s="96" t="s">
        <v>2207</v>
      </c>
      <c r="B61" s="102" t="s">
        <v>1741</v>
      </c>
      <c r="C61" s="95" t="s">
        <v>42</v>
      </c>
      <c r="D61" s="95">
        <v>658</v>
      </c>
    </row>
    <row r="62" spans="1:4" ht="17" x14ac:dyDescent="0.2">
      <c r="A62" s="96" t="s">
        <v>564</v>
      </c>
      <c r="B62" s="102" t="s">
        <v>1741</v>
      </c>
      <c r="C62" s="95" t="s">
        <v>15</v>
      </c>
      <c r="D62" s="95">
        <v>36</v>
      </c>
    </row>
    <row r="63" spans="1:4" ht="17" x14ac:dyDescent="0.2">
      <c r="A63" s="96" t="s">
        <v>565</v>
      </c>
      <c r="B63" s="102" t="s">
        <v>1741</v>
      </c>
      <c r="C63" s="95" t="s">
        <v>44</v>
      </c>
      <c r="D63" s="95">
        <v>2742</v>
      </c>
    </row>
    <row r="64" spans="1:4" ht="17" x14ac:dyDescent="0.2">
      <c r="A64" s="96" t="s">
        <v>2766</v>
      </c>
      <c r="C64" s="95" t="s">
        <v>173</v>
      </c>
      <c r="D64" s="95">
        <v>5</v>
      </c>
    </row>
    <row r="65" spans="1:4" ht="17" x14ac:dyDescent="0.2">
      <c r="A65" s="96" t="s">
        <v>2767</v>
      </c>
      <c r="C65" s="95" t="s">
        <v>209</v>
      </c>
      <c r="D65" s="95">
        <v>5</v>
      </c>
    </row>
    <row r="66" spans="1:4" ht="17" x14ac:dyDescent="0.2">
      <c r="A66" s="96" t="s">
        <v>2768</v>
      </c>
      <c r="C66" s="95" t="s">
        <v>173</v>
      </c>
      <c r="D66" s="95">
        <v>55</v>
      </c>
    </row>
    <row r="67" spans="1:4" ht="17" x14ac:dyDescent="0.2">
      <c r="A67" s="96" t="s">
        <v>2769</v>
      </c>
      <c r="B67" s="102" t="s">
        <v>1741</v>
      </c>
      <c r="C67" s="95" t="s">
        <v>38</v>
      </c>
      <c r="D67" s="95">
        <v>14</v>
      </c>
    </row>
    <row r="68" spans="1:4" ht="17" x14ac:dyDescent="0.2">
      <c r="A68" s="96" t="s">
        <v>1897</v>
      </c>
      <c r="B68" s="102" t="s">
        <v>1741</v>
      </c>
      <c r="C68" s="95" t="s">
        <v>42</v>
      </c>
      <c r="D68" s="95">
        <v>345</v>
      </c>
    </row>
    <row r="69" spans="1:4" ht="17" x14ac:dyDescent="0.2">
      <c r="A69" s="96" t="s">
        <v>1898</v>
      </c>
      <c r="B69" s="102" t="s">
        <v>1741</v>
      </c>
      <c r="C69" s="95" t="s">
        <v>44</v>
      </c>
      <c r="D69" s="95">
        <v>450</v>
      </c>
    </row>
    <row r="70" spans="1:4" ht="17" x14ac:dyDescent="0.2">
      <c r="A70" s="96" t="s">
        <v>566</v>
      </c>
      <c r="B70" s="102" t="s">
        <v>1741</v>
      </c>
      <c r="C70" s="95" t="s">
        <v>15</v>
      </c>
      <c r="D70" s="95">
        <v>286</v>
      </c>
    </row>
    <row r="71" spans="1:4" ht="17" x14ac:dyDescent="0.2">
      <c r="A71" s="96" t="s">
        <v>567</v>
      </c>
      <c r="B71" s="102" t="s">
        <v>1741</v>
      </c>
      <c r="C71" s="95" t="s">
        <v>38</v>
      </c>
      <c r="D71" s="95">
        <v>35</v>
      </c>
    </row>
    <row r="72" spans="1:4" ht="17" x14ac:dyDescent="0.2">
      <c r="A72" s="96" t="s">
        <v>2208</v>
      </c>
      <c r="B72" s="102" t="s">
        <v>1741</v>
      </c>
      <c r="C72" s="95" t="s">
        <v>15</v>
      </c>
      <c r="D72" s="95">
        <v>123</v>
      </c>
    </row>
    <row r="73" spans="1:4" ht="17" x14ac:dyDescent="0.2">
      <c r="A73" s="96" t="s">
        <v>568</v>
      </c>
      <c r="B73" s="102" t="s">
        <v>1741</v>
      </c>
      <c r="C73" s="95" t="s">
        <v>15</v>
      </c>
      <c r="D73" s="95">
        <v>1135</v>
      </c>
    </row>
    <row r="74" spans="1:4" ht="17" x14ac:dyDescent="0.2">
      <c r="A74" s="96" t="s">
        <v>2209</v>
      </c>
      <c r="B74" s="102" t="s">
        <v>1741</v>
      </c>
      <c r="C74" s="95" t="s">
        <v>44</v>
      </c>
      <c r="D74" s="95">
        <v>14</v>
      </c>
    </row>
    <row r="75" spans="1:4" ht="17" x14ac:dyDescent="0.2">
      <c r="A75" s="96" t="s">
        <v>569</v>
      </c>
      <c r="B75" s="102" t="s">
        <v>1741</v>
      </c>
      <c r="C75" s="95" t="s">
        <v>42</v>
      </c>
      <c r="D75" s="95">
        <v>16</v>
      </c>
    </row>
    <row r="76" spans="1:4" ht="17" x14ac:dyDescent="0.2">
      <c r="A76" s="96" t="s">
        <v>570</v>
      </c>
      <c r="B76" s="102" t="s">
        <v>1741</v>
      </c>
      <c r="C76" s="95" t="s">
        <v>42</v>
      </c>
      <c r="D76" s="95">
        <v>81</v>
      </c>
    </row>
    <row r="77" spans="1:4" ht="17" x14ac:dyDescent="0.2">
      <c r="A77" s="96" t="s">
        <v>571</v>
      </c>
      <c r="B77" s="102" t="s">
        <v>1741</v>
      </c>
      <c r="C77" s="95" t="s">
        <v>15</v>
      </c>
      <c r="D77" s="95">
        <v>1099</v>
      </c>
    </row>
    <row r="78" spans="1:4" ht="17" x14ac:dyDescent="0.2">
      <c r="A78" s="96" t="s">
        <v>572</v>
      </c>
      <c r="B78" s="102" t="s">
        <v>1741</v>
      </c>
      <c r="C78" s="95" t="s">
        <v>38</v>
      </c>
      <c r="D78" s="95">
        <v>500</v>
      </c>
    </row>
    <row r="79" spans="1:4" ht="17" x14ac:dyDescent="0.2">
      <c r="A79" s="96" t="s">
        <v>2210</v>
      </c>
      <c r="B79" s="102" t="s">
        <v>1741</v>
      </c>
      <c r="C79" s="95" t="s">
        <v>42</v>
      </c>
      <c r="D79" s="95">
        <v>156</v>
      </c>
    </row>
    <row r="80" spans="1:4" ht="17" x14ac:dyDescent="0.2">
      <c r="A80" s="96" t="s">
        <v>573</v>
      </c>
      <c r="B80" s="102" t="s">
        <v>1741</v>
      </c>
      <c r="C80" s="95" t="s">
        <v>44</v>
      </c>
      <c r="D80" s="95">
        <v>467</v>
      </c>
    </row>
    <row r="81" spans="1:4" ht="17" x14ac:dyDescent="0.2">
      <c r="A81" s="96" t="s">
        <v>574</v>
      </c>
      <c r="B81" s="102" t="s">
        <v>1741</v>
      </c>
      <c r="C81" s="95" t="s">
        <v>15</v>
      </c>
      <c r="D81" s="95">
        <v>275</v>
      </c>
    </row>
    <row r="82" spans="1:4" ht="17" x14ac:dyDescent="0.2">
      <c r="A82" s="96" t="s">
        <v>575</v>
      </c>
      <c r="B82" s="102" t="s">
        <v>1741</v>
      </c>
      <c r="C82" s="95" t="s">
        <v>38</v>
      </c>
      <c r="D82" s="95">
        <v>500</v>
      </c>
    </row>
    <row r="83" spans="1:4" ht="17" x14ac:dyDescent="0.2">
      <c r="A83" s="96" t="s">
        <v>576</v>
      </c>
      <c r="B83" s="102" t="s">
        <v>1741</v>
      </c>
      <c r="C83" s="95" t="s">
        <v>44</v>
      </c>
      <c r="D83" s="95">
        <v>305</v>
      </c>
    </row>
    <row r="84" spans="1:4" ht="17" x14ac:dyDescent="0.2">
      <c r="A84" s="96" t="s">
        <v>2211</v>
      </c>
      <c r="B84" s="102" t="s">
        <v>1741</v>
      </c>
      <c r="C84" s="95" t="s">
        <v>175</v>
      </c>
      <c r="D84" s="95">
        <v>178</v>
      </c>
    </row>
    <row r="85" spans="1:4" ht="17" x14ac:dyDescent="0.2">
      <c r="A85" s="96" t="s">
        <v>577</v>
      </c>
      <c r="B85" s="102" t="s">
        <v>1741</v>
      </c>
      <c r="C85" s="95" t="s">
        <v>15</v>
      </c>
      <c r="D85" s="95">
        <v>2613</v>
      </c>
    </row>
    <row r="86" spans="1:4" ht="17" x14ac:dyDescent="0.2">
      <c r="A86" s="96" t="s">
        <v>578</v>
      </c>
      <c r="B86" s="102" t="s">
        <v>1741</v>
      </c>
      <c r="C86" s="95" t="s">
        <v>38</v>
      </c>
      <c r="D86" s="95">
        <v>2114</v>
      </c>
    </row>
    <row r="87" spans="1:4" ht="17" x14ac:dyDescent="0.2">
      <c r="A87" s="96" t="s">
        <v>579</v>
      </c>
      <c r="B87" s="102" t="s">
        <v>1741</v>
      </c>
      <c r="C87" s="95" t="s">
        <v>42</v>
      </c>
      <c r="D87" s="95">
        <v>350</v>
      </c>
    </row>
    <row r="88" spans="1:4" ht="17" x14ac:dyDescent="0.2">
      <c r="A88" s="96" t="s">
        <v>580</v>
      </c>
      <c r="B88" s="102" t="s">
        <v>1741</v>
      </c>
      <c r="C88" s="95" t="s">
        <v>44</v>
      </c>
      <c r="D88" s="95">
        <v>12031</v>
      </c>
    </row>
    <row r="89" spans="1:4" ht="17" x14ac:dyDescent="0.2">
      <c r="A89" s="96" t="s">
        <v>582</v>
      </c>
      <c r="C89" s="95" t="s">
        <v>583</v>
      </c>
      <c r="D89" s="95">
        <v>525</v>
      </c>
    </row>
    <row r="90" spans="1:4" ht="17" x14ac:dyDescent="0.2">
      <c r="A90" s="96" t="s">
        <v>584</v>
      </c>
      <c r="C90" s="95" t="s">
        <v>581</v>
      </c>
      <c r="D90" s="95">
        <v>458</v>
      </c>
    </row>
    <row r="91" spans="1:4" ht="17" x14ac:dyDescent="0.2">
      <c r="A91" s="96" t="s">
        <v>585</v>
      </c>
      <c r="C91" s="95" t="s">
        <v>586</v>
      </c>
      <c r="D91" s="95">
        <v>83</v>
      </c>
    </row>
    <row r="92" spans="1:4" ht="17" x14ac:dyDescent="0.2">
      <c r="A92" s="96" t="s">
        <v>1899</v>
      </c>
      <c r="C92" s="95" t="s">
        <v>209</v>
      </c>
      <c r="D92" s="95">
        <v>27</v>
      </c>
    </row>
    <row r="93" spans="1:4" ht="17" x14ac:dyDescent="0.2">
      <c r="A93" s="96" t="s">
        <v>1900</v>
      </c>
      <c r="C93" s="95" t="s">
        <v>211</v>
      </c>
      <c r="D93" s="95">
        <v>13</v>
      </c>
    </row>
    <row r="94" spans="1:4" ht="17" x14ac:dyDescent="0.2">
      <c r="A94" s="96" t="s">
        <v>2212</v>
      </c>
      <c r="C94" s="95" t="s">
        <v>213</v>
      </c>
      <c r="D94" s="95">
        <v>40</v>
      </c>
    </row>
    <row r="95" spans="1:4" ht="17" x14ac:dyDescent="0.2">
      <c r="A95" s="96" t="s">
        <v>1901</v>
      </c>
      <c r="B95" s="102" t="s">
        <v>1741</v>
      </c>
      <c r="C95" s="95" t="s">
        <v>217</v>
      </c>
      <c r="D95" s="95">
        <v>100</v>
      </c>
    </row>
    <row r="96" spans="1:4" ht="17" x14ac:dyDescent="0.2">
      <c r="A96" s="96" t="s">
        <v>587</v>
      </c>
      <c r="B96" s="102" t="s">
        <v>1741</v>
      </c>
      <c r="C96" s="95" t="s">
        <v>15</v>
      </c>
      <c r="D96" s="95">
        <v>791</v>
      </c>
    </row>
    <row r="97" spans="1:4" ht="17" x14ac:dyDescent="0.2">
      <c r="A97" s="96" t="s">
        <v>588</v>
      </c>
      <c r="B97" s="102" t="s">
        <v>1741</v>
      </c>
      <c r="C97" s="95" t="s">
        <v>38</v>
      </c>
      <c r="D97" s="95">
        <v>381</v>
      </c>
    </row>
    <row r="98" spans="1:4" ht="17" x14ac:dyDescent="0.2">
      <c r="A98" s="96" t="s">
        <v>589</v>
      </c>
      <c r="B98" s="102" t="s">
        <v>1741</v>
      </c>
      <c r="C98" s="95" t="s">
        <v>44</v>
      </c>
      <c r="D98" s="95">
        <v>3795</v>
      </c>
    </row>
    <row r="99" spans="1:4" ht="17" x14ac:dyDescent="0.2">
      <c r="A99" s="96" t="s">
        <v>590</v>
      </c>
      <c r="B99" s="102" t="s">
        <v>1741</v>
      </c>
      <c r="C99" s="95" t="s">
        <v>44</v>
      </c>
      <c r="D99" s="95">
        <v>704</v>
      </c>
    </row>
    <row r="100" spans="1:4" ht="17" x14ac:dyDescent="0.2">
      <c r="A100" s="96" t="s">
        <v>591</v>
      </c>
      <c r="B100" s="102" t="s">
        <v>1741</v>
      </c>
      <c r="C100" s="95" t="s">
        <v>38</v>
      </c>
      <c r="D100" s="95">
        <v>500</v>
      </c>
    </row>
    <row r="101" spans="1:4" ht="17" x14ac:dyDescent="0.2">
      <c r="A101" s="96" t="s">
        <v>1902</v>
      </c>
      <c r="B101" s="102" t="s">
        <v>1741</v>
      </c>
      <c r="C101" s="95" t="s">
        <v>42</v>
      </c>
      <c r="D101" s="95">
        <v>1080</v>
      </c>
    </row>
    <row r="102" spans="1:4" ht="17" x14ac:dyDescent="0.2">
      <c r="A102" s="96" t="s">
        <v>592</v>
      </c>
      <c r="B102" s="102" t="s">
        <v>1741</v>
      </c>
      <c r="C102" s="95" t="s">
        <v>44</v>
      </c>
      <c r="D102" s="95">
        <v>1673</v>
      </c>
    </row>
    <row r="103" spans="1:4" ht="17" x14ac:dyDescent="0.2">
      <c r="A103" s="96" t="s">
        <v>593</v>
      </c>
      <c r="B103" s="102" t="s">
        <v>1741</v>
      </c>
      <c r="C103" s="95" t="s">
        <v>15</v>
      </c>
      <c r="D103" s="95">
        <v>3876</v>
      </c>
    </row>
    <row r="104" spans="1:4" ht="17" x14ac:dyDescent="0.2">
      <c r="A104" s="96" t="s">
        <v>594</v>
      </c>
      <c r="B104" s="102" t="s">
        <v>1741</v>
      </c>
      <c r="C104" s="95" t="s">
        <v>38</v>
      </c>
      <c r="D104" s="95">
        <v>660</v>
      </c>
    </row>
    <row r="105" spans="1:4" ht="17" x14ac:dyDescent="0.2">
      <c r="A105" s="96" t="s">
        <v>595</v>
      </c>
      <c r="B105" s="102" t="s">
        <v>1741</v>
      </c>
      <c r="C105" s="95" t="s">
        <v>44</v>
      </c>
      <c r="D105" s="95">
        <v>477</v>
      </c>
    </row>
    <row r="106" spans="1:4" ht="17" x14ac:dyDescent="0.2">
      <c r="A106" s="96" t="s">
        <v>2213</v>
      </c>
      <c r="B106" s="102" t="s">
        <v>1741</v>
      </c>
      <c r="C106" s="95" t="s">
        <v>175</v>
      </c>
      <c r="D106" s="95">
        <v>110</v>
      </c>
    </row>
    <row r="107" spans="1:4" ht="17" x14ac:dyDescent="0.2">
      <c r="A107" s="96" t="s">
        <v>596</v>
      </c>
      <c r="B107" s="102" t="s">
        <v>1741</v>
      </c>
      <c r="C107" s="95" t="s">
        <v>15</v>
      </c>
      <c r="D107" s="95">
        <v>500</v>
      </c>
    </row>
    <row r="108" spans="1:4" ht="17" x14ac:dyDescent="0.2">
      <c r="A108" s="96" t="s">
        <v>597</v>
      </c>
      <c r="B108" s="102" t="s">
        <v>1741</v>
      </c>
      <c r="C108" s="95" t="s">
        <v>44</v>
      </c>
      <c r="D108" s="95">
        <v>500</v>
      </c>
    </row>
    <row r="109" spans="1:4" ht="17" x14ac:dyDescent="0.2">
      <c r="A109" s="96" t="s">
        <v>2770</v>
      </c>
      <c r="B109" s="102" t="s">
        <v>1741</v>
      </c>
      <c r="C109" s="95" t="s">
        <v>38</v>
      </c>
      <c r="D109" s="95">
        <v>289</v>
      </c>
    </row>
    <row r="110" spans="1:4" ht="17" x14ac:dyDescent="0.2">
      <c r="A110" s="96" t="s">
        <v>2771</v>
      </c>
      <c r="B110" s="102" t="s">
        <v>1741</v>
      </c>
      <c r="C110" s="95" t="s">
        <v>42</v>
      </c>
      <c r="D110" s="95">
        <v>1338</v>
      </c>
    </row>
    <row r="111" spans="1:4" ht="17" x14ac:dyDescent="0.2">
      <c r="A111" s="96" t="s">
        <v>2772</v>
      </c>
      <c r="B111" s="102" t="s">
        <v>1741</v>
      </c>
      <c r="C111" s="95" t="s">
        <v>44</v>
      </c>
      <c r="D111" s="95">
        <v>580</v>
      </c>
    </row>
    <row r="112" spans="1:4" ht="17" x14ac:dyDescent="0.2">
      <c r="A112" s="96" t="s">
        <v>2214</v>
      </c>
      <c r="B112" s="102" t="s">
        <v>1741</v>
      </c>
      <c r="C112" s="95" t="s">
        <v>44</v>
      </c>
      <c r="D112" s="95">
        <v>470</v>
      </c>
    </row>
    <row r="113" spans="1:4" ht="17" x14ac:dyDescent="0.2">
      <c r="A113" s="96" t="s">
        <v>1903</v>
      </c>
      <c r="B113" s="102" t="s">
        <v>1741</v>
      </c>
      <c r="C113" s="95" t="s">
        <v>217</v>
      </c>
      <c r="D113" s="95">
        <v>302</v>
      </c>
    </row>
    <row r="114" spans="1:4" ht="17" x14ac:dyDescent="0.2">
      <c r="A114" s="96" t="s">
        <v>2215</v>
      </c>
      <c r="B114" s="102" t="s">
        <v>1741</v>
      </c>
      <c r="C114" s="95" t="s">
        <v>42</v>
      </c>
      <c r="D114" s="95">
        <v>250</v>
      </c>
    </row>
    <row r="115" spans="1:4" ht="17" x14ac:dyDescent="0.2">
      <c r="A115" s="96" t="s">
        <v>598</v>
      </c>
      <c r="B115" s="102" t="s">
        <v>1741</v>
      </c>
      <c r="C115" s="95" t="s">
        <v>44</v>
      </c>
      <c r="D115" s="95">
        <v>1156</v>
      </c>
    </row>
    <row r="116" spans="1:4" ht="17" x14ac:dyDescent="0.2">
      <c r="A116" s="96" t="s">
        <v>599</v>
      </c>
      <c r="B116" s="102" t="s">
        <v>1741</v>
      </c>
      <c r="C116" s="95" t="s">
        <v>42</v>
      </c>
      <c r="D116" s="95">
        <v>593</v>
      </c>
    </row>
    <row r="117" spans="1:4" ht="17" x14ac:dyDescent="0.2">
      <c r="A117" s="96" t="s">
        <v>2773</v>
      </c>
      <c r="B117" s="102" t="s">
        <v>1741</v>
      </c>
      <c r="C117" s="95" t="s">
        <v>15</v>
      </c>
      <c r="D117" s="95">
        <v>7</v>
      </c>
    </row>
    <row r="118" spans="1:4" ht="17" x14ac:dyDescent="0.2">
      <c r="A118" s="96" t="s">
        <v>600</v>
      </c>
      <c r="B118" s="102" t="s">
        <v>1741</v>
      </c>
      <c r="C118" s="95" t="s">
        <v>38</v>
      </c>
      <c r="D118" s="95">
        <v>222</v>
      </c>
    </row>
    <row r="119" spans="1:4" ht="17" x14ac:dyDescent="0.2">
      <c r="A119" s="96" t="s">
        <v>2774</v>
      </c>
      <c r="B119" s="102" t="s">
        <v>1741</v>
      </c>
      <c r="C119" s="95" t="s">
        <v>15</v>
      </c>
      <c r="D119" s="95">
        <v>200</v>
      </c>
    </row>
    <row r="120" spans="1:4" ht="17" x14ac:dyDescent="0.2">
      <c r="A120" s="96" t="s">
        <v>1904</v>
      </c>
      <c r="B120" s="102" t="s">
        <v>1741</v>
      </c>
      <c r="C120" s="95" t="s">
        <v>44</v>
      </c>
      <c r="D120" s="95">
        <v>200</v>
      </c>
    </row>
    <row r="121" spans="1:4" ht="17" x14ac:dyDescent="0.2">
      <c r="A121" s="96" t="s">
        <v>1905</v>
      </c>
      <c r="B121" s="102" t="s">
        <v>1741</v>
      </c>
      <c r="C121" s="95" t="s">
        <v>15</v>
      </c>
      <c r="D121" s="95">
        <v>8241</v>
      </c>
    </row>
    <row r="122" spans="1:4" ht="17" x14ac:dyDescent="0.2">
      <c r="A122" s="96" t="s">
        <v>1906</v>
      </c>
      <c r="B122" s="102" t="s">
        <v>1741</v>
      </c>
      <c r="C122" s="95" t="s">
        <v>38</v>
      </c>
      <c r="D122" s="95">
        <v>291</v>
      </c>
    </row>
    <row r="123" spans="1:4" ht="17" x14ac:dyDescent="0.2">
      <c r="A123" s="96" t="s">
        <v>1907</v>
      </c>
      <c r="B123" s="102" t="s">
        <v>1741</v>
      </c>
      <c r="C123" s="95" t="s">
        <v>44</v>
      </c>
      <c r="D123" s="95">
        <v>1300</v>
      </c>
    </row>
    <row r="124" spans="1:4" ht="17" x14ac:dyDescent="0.2">
      <c r="A124" s="96" t="s">
        <v>1908</v>
      </c>
      <c r="B124" s="102" t="s">
        <v>1741</v>
      </c>
      <c r="C124" s="95" t="s">
        <v>44</v>
      </c>
      <c r="D124" s="95">
        <v>1111</v>
      </c>
    </row>
    <row r="125" spans="1:4" ht="17" x14ac:dyDescent="0.2">
      <c r="A125" s="96" t="s">
        <v>2216</v>
      </c>
      <c r="C125" s="95" t="s">
        <v>209</v>
      </c>
      <c r="D125" s="95">
        <v>75</v>
      </c>
    </row>
    <row r="126" spans="1:4" ht="17" x14ac:dyDescent="0.2">
      <c r="A126" s="96" t="s">
        <v>2217</v>
      </c>
      <c r="C126" s="95" t="s">
        <v>211</v>
      </c>
      <c r="D126" s="95">
        <v>25</v>
      </c>
    </row>
    <row r="127" spans="1:4" ht="17" x14ac:dyDescent="0.2">
      <c r="A127" s="96" t="s">
        <v>601</v>
      </c>
      <c r="B127" s="102" t="s">
        <v>1741</v>
      </c>
      <c r="C127" s="95" t="s">
        <v>15</v>
      </c>
      <c r="D127" s="95">
        <v>60</v>
      </c>
    </row>
    <row r="128" spans="1:4" ht="17" x14ac:dyDescent="0.2">
      <c r="A128" s="96" t="s">
        <v>602</v>
      </c>
      <c r="B128" s="102" t="s">
        <v>1741</v>
      </c>
      <c r="C128" s="95" t="s">
        <v>38</v>
      </c>
      <c r="D128" s="95">
        <v>500</v>
      </c>
    </row>
    <row r="129" spans="1:4" ht="17" x14ac:dyDescent="0.2">
      <c r="A129" s="96" t="s">
        <v>603</v>
      </c>
      <c r="B129" s="102" t="s">
        <v>1741</v>
      </c>
      <c r="C129" s="95" t="s">
        <v>44</v>
      </c>
      <c r="D129" s="95">
        <v>2182</v>
      </c>
    </row>
    <row r="130" spans="1:4" ht="17" x14ac:dyDescent="0.2">
      <c r="A130" s="96" t="s">
        <v>604</v>
      </c>
      <c r="B130" s="102" t="s">
        <v>1741</v>
      </c>
      <c r="C130" s="95" t="s">
        <v>605</v>
      </c>
      <c r="D130" s="95">
        <v>50</v>
      </c>
    </row>
    <row r="131" spans="1:4" ht="17" x14ac:dyDescent="0.2">
      <c r="A131" s="96" t="s">
        <v>2218</v>
      </c>
      <c r="B131" s="102" t="s">
        <v>1741</v>
      </c>
      <c r="C131" s="95" t="s">
        <v>42</v>
      </c>
      <c r="D131" s="95">
        <v>50</v>
      </c>
    </row>
    <row r="132" spans="1:4" ht="17" x14ac:dyDescent="0.2">
      <c r="A132" s="96" t="s">
        <v>606</v>
      </c>
      <c r="C132" s="95" t="s">
        <v>173</v>
      </c>
      <c r="D132" s="95">
        <v>929</v>
      </c>
    </row>
    <row r="133" spans="1:4" ht="17" x14ac:dyDescent="0.2">
      <c r="A133" s="96" t="s">
        <v>607</v>
      </c>
      <c r="C133" s="95" t="s">
        <v>209</v>
      </c>
      <c r="D133" s="95">
        <v>1307</v>
      </c>
    </row>
    <row r="134" spans="1:4" ht="17" x14ac:dyDescent="0.2">
      <c r="A134" s="96" t="s">
        <v>1909</v>
      </c>
      <c r="C134" s="95" t="s">
        <v>211</v>
      </c>
      <c r="D134" s="95">
        <v>283</v>
      </c>
    </row>
    <row r="135" spans="1:4" ht="17" x14ac:dyDescent="0.2">
      <c r="A135" s="96" t="s">
        <v>608</v>
      </c>
      <c r="B135" s="102" t="s">
        <v>1741</v>
      </c>
      <c r="C135" s="95" t="s">
        <v>175</v>
      </c>
      <c r="D135" s="95">
        <v>39</v>
      </c>
    </row>
    <row r="136" spans="1:4" ht="17" x14ac:dyDescent="0.2">
      <c r="A136" s="96" t="s">
        <v>609</v>
      </c>
      <c r="B136" s="102" t="s">
        <v>1741</v>
      </c>
      <c r="C136" s="95" t="s">
        <v>15</v>
      </c>
      <c r="D136" s="95">
        <v>900</v>
      </c>
    </row>
    <row r="137" spans="1:4" ht="17" x14ac:dyDescent="0.2">
      <c r="A137" s="96" t="s">
        <v>610</v>
      </c>
      <c r="B137" s="102" t="s">
        <v>1741</v>
      </c>
      <c r="C137" s="95" t="s">
        <v>38</v>
      </c>
      <c r="D137" s="95">
        <v>769</v>
      </c>
    </row>
    <row r="138" spans="1:4" ht="17" x14ac:dyDescent="0.2">
      <c r="A138" s="96" t="s">
        <v>611</v>
      </c>
      <c r="B138" s="102" t="s">
        <v>1741</v>
      </c>
      <c r="C138" s="95" t="s">
        <v>44</v>
      </c>
      <c r="D138" s="95">
        <v>6332</v>
      </c>
    </row>
    <row r="139" spans="1:4" ht="17" x14ac:dyDescent="0.2">
      <c r="A139" s="96" t="s">
        <v>612</v>
      </c>
      <c r="B139" s="102" t="s">
        <v>1741</v>
      </c>
      <c r="C139" s="95" t="s">
        <v>187</v>
      </c>
      <c r="D139" s="95">
        <v>324</v>
      </c>
    </row>
    <row r="140" spans="1:4" ht="17" x14ac:dyDescent="0.2">
      <c r="A140" s="96" t="s">
        <v>2219</v>
      </c>
      <c r="B140" s="102" t="s">
        <v>1741</v>
      </c>
      <c r="C140" s="95" t="s">
        <v>42</v>
      </c>
      <c r="D140" s="95">
        <v>54</v>
      </c>
    </row>
    <row r="141" spans="1:4" ht="17" x14ac:dyDescent="0.2">
      <c r="A141" s="96" t="s">
        <v>1910</v>
      </c>
      <c r="B141" s="102" t="s">
        <v>1741</v>
      </c>
      <c r="C141" s="95" t="s">
        <v>15</v>
      </c>
      <c r="D141" s="95">
        <v>1100</v>
      </c>
    </row>
    <row r="142" spans="1:4" ht="17" x14ac:dyDescent="0.2">
      <c r="A142" s="96" t="s">
        <v>1911</v>
      </c>
      <c r="B142" s="102" t="s">
        <v>1741</v>
      </c>
      <c r="C142" s="95" t="s">
        <v>44</v>
      </c>
      <c r="D142" s="95">
        <v>300</v>
      </c>
    </row>
    <row r="143" spans="1:4" ht="17" x14ac:dyDescent="0.2">
      <c r="A143" s="96" t="s">
        <v>613</v>
      </c>
      <c r="B143" s="102" t="s">
        <v>1741</v>
      </c>
      <c r="C143" s="95" t="s">
        <v>15</v>
      </c>
      <c r="D143" s="95">
        <v>1078</v>
      </c>
    </row>
    <row r="144" spans="1:4" ht="17" x14ac:dyDescent="0.2">
      <c r="A144" s="96" t="s">
        <v>614</v>
      </c>
      <c r="B144" s="102" t="s">
        <v>1741</v>
      </c>
      <c r="C144" s="95" t="s">
        <v>38</v>
      </c>
      <c r="D144" s="95">
        <v>62</v>
      </c>
    </row>
    <row r="145" spans="1:4" ht="17" x14ac:dyDescent="0.2">
      <c r="A145" s="96" t="s">
        <v>1912</v>
      </c>
      <c r="B145" s="102" t="s">
        <v>1741</v>
      </c>
      <c r="C145" s="95" t="s">
        <v>44</v>
      </c>
      <c r="D145" s="95">
        <v>550</v>
      </c>
    </row>
    <row r="146" spans="1:4" ht="17" x14ac:dyDescent="0.2">
      <c r="A146" s="96" t="s">
        <v>615</v>
      </c>
      <c r="B146" s="102" t="s">
        <v>1741</v>
      </c>
      <c r="C146" s="95" t="s">
        <v>15</v>
      </c>
      <c r="D146" s="95">
        <v>300</v>
      </c>
    </row>
    <row r="147" spans="1:4" ht="17" x14ac:dyDescent="0.2">
      <c r="A147" s="96" t="s">
        <v>1913</v>
      </c>
      <c r="B147" s="102" t="s">
        <v>1741</v>
      </c>
      <c r="C147" s="95" t="s">
        <v>44</v>
      </c>
      <c r="D147" s="95">
        <v>100</v>
      </c>
    </row>
    <row r="148" spans="1:4" ht="17" x14ac:dyDescent="0.2">
      <c r="A148" s="96" t="s">
        <v>616</v>
      </c>
      <c r="B148" s="102" t="s">
        <v>1741</v>
      </c>
      <c r="C148" s="95" t="s">
        <v>38</v>
      </c>
      <c r="D148" s="95">
        <v>45</v>
      </c>
    </row>
    <row r="149" spans="1:4" ht="17" x14ac:dyDescent="0.2">
      <c r="A149" s="96" t="s">
        <v>1914</v>
      </c>
      <c r="B149" s="102" t="s">
        <v>1741</v>
      </c>
      <c r="C149" s="95" t="s">
        <v>42</v>
      </c>
      <c r="D149" s="95">
        <v>962</v>
      </c>
    </row>
    <row r="150" spans="1:4" ht="17" x14ac:dyDescent="0.2">
      <c r="A150" s="96" t="s">
        <v>617</v>
      </c>
      <c r="B150" s="102" t="s">
        <v>1741</v>
      </c>
      <c r="C150" s="95" t="s">
        <v>15</v>
      </c>
      <c r="D150" s="95">
        <v>253</v>
      </c>
    </row>
    <row r="151" spans="1:4" ht="17" x14ac:dyDescent="0.2">
      <c r="A151" s="96" t="s">
        <v>1915</v>
      </c>
      <c r="B151" s="102" t="s">
        <v>1741</v>
      </c>
      <c r="C151" s="95" t="s">
        <v>42</v>
      </c>
      <c r="D151" s="95">
        <v>7</v>
      </c>
    </row>
    <row r="152" spans="1:4" ht="17" x14ac:dyDescent="0.2">
      <c r="A152" s="96" t="s">
        <v>1916</v>
      </c>
      <c r="B152" s="102" t="s">
        <v>1741</v>
      </c>
      <c r="C152" s="95" t="s">
        <v>44</v>
      </c>
      <c r="D152" s="95">
        <v>4600</v>
      </c>
    </row>
    <row r="153" spans="1:4" ht="17" x14ac:dyDescent="0.2">
      <c r="A153" s="96" t="s">
        <v>2220</v>
      </c>
      <c r="B153" s="102" t="s">
        <v>1741</v>
      </c>
      <c r="C153" s="95" t="s">
        <v>15</v>
      </c>
      <c r="D153" s="95">
        <v>197</v>
      </c>
    </row>
    <row r="154" spans="1:4" ht="17" x14ac:dyDescent="0.2">
      <c r="A154" s="96" t="s">
        <v>618</v>
      </c>
      <c r="B154" s="102" t="s">
        <v>1741</v>
      </c>
      <c r="C154" s="95" t="s">
        <v>42</v>
      </c>
      <c r="D154" s="95">
        <v>1183</v>
      </c>
    </row>
    <row r="155" spans="1:4" ht="17" x14ac:dyDescent="0.2">
      <c r="A155" s="96" t="s">
        <v>1917</v>
      </c>
      <c r="B155" s="102" t="s">
        <v>1741</v>
      </c>
      <c r="C155" s="95" t="s">
        <v>44</v>
      </c>
      <c r="D155" s="95">
        <v>1100</v>
      </c>
    </row>
    <row r="156" spans="1:4" ht="17" x14ac:dyDescent="0.2">
      <c r="A156" s="96" t="s">
        <v>1918</v>
      </c>
      <c r="B156" s="102" t="s">
        <v>1741</v>
      </c>
      <c r="C156" s="95" t="s">
        <v>44</v>
      </c>
      <c r="D156" s="95">
        <v>200</v>
      </c>
    </row>
    <row r="157" spans="1:4" ht="17" x14ac:dyDescent="0.2">
      <c r="A157" s="96" t="s">
        <v>1919</v>
      </c>
      <c r="B157" s="102" t="s">
        <v>1741</v>
      </c>
      <c r="C157" s="95" t="s">
        <v>15</v>
      </c>
      <c r="D157" s="95">
        <v>172</v>
      </c>
    </row>
    <row r="158" spans="1:4" ht="17" x14ac:dyDescent="0.2">
      <c r="A158" s="96" t="s">
        <v>619</v>
      </c>
      <c r="B158" s="102" t="s">
        <v>1741</v>
      </c>
      <c r="C158" s="95" t="s">
        <v>15</v>
      </c>
      <c r="D158" s="95">
        <v>847</v>
      </c>
    </row>
    <row r="159" spans="1:4" ht="17" x14ac:dyDescent="0.2">
      <c r="A159" s="96" t="s">
        <v>620</v>
      </c>
      <c r="B159" s="102" t="s">
        <v>1741</v>
      </c>
      <c r="C159" s="95" t="s">
        <v>42</v>
      </c>
      <c r="D159" s="95">
        <v>125</v>
      </c>
    </row>
    <row r="160" spans="1:4" ht="17" x14ac:dyDescent="0.2">
      <c r="A160" s="96" t="s">
        <v>1920</v>
      </c>
      <c r="B160" s="102" t="s">
        <v>1741</v>
      </c>
      <c r="C160" s="95" t="s">
        <v>44</v>
      </c>
      <c r="D160" s="95">
        <v>600</v>
      </c>
    </row>
    <row r="161" spans="1:4" ht="17" x14ac:dyDescent="0.2">
      <c r="A161" s="96" t="s">
        <v>1921</v>
      </c>
      <c r="B161" s="102" t="s">
        <v>1741</v>
      </c>
      <c r="C161" s="95" t="s">
        <v>44</v>
      </c>
      <c r="D161" s="95">
        <v>1608</v>
      </c>
    </row>
    <row r="162" spans="1:4" ht="17" x14ac:dyDescent="0.2">
      <c r="A162" s="96" t="s">
        <v>1922</v>
      </c>
      <c r="B162" s="102" t="s">
        <v>1741</v>
      </c>
      <c r="C162" s="95" t="s">
        <v>44</v>
      </c>
      <c r="D162" s="95">
        <v>1300</v>
      </c>
    </row>
    <row r="163" spans="1:4" ht="17" x14ac:dyDescent="0.2">
      <c r="A163" s="96" t="s">
        <v>2775</v>
      </c>
      <c r="C163" s="95" t="s">
        <v>173</v>
      </c>
      <c r="D163" s="95">
        <v>24</v>
      </c>
    </row>
    <row r="164" spans="1:4" ht="17" x14ac:dyDescent="0.2">
      <c r="A164" s="96" t="s">
        <v>1923</v>
      </c>
      <c r="B164" s="102" t="s">
        <v>1741</v>
      </c>
      <c r="C164" s="95" t="s">
        <v>44</v>
      </c>
      <c r="D164" s="95">
        <v>52</v>
      </c>
    </row>
    <row r="165" spans="1:4" ht="17" x14ac:dyDescent="0.2">
      <c r="A165" s="96" t="s">
        <v>621</v>
      </c>
      <c r="B165" s="102" t="s">
        <v>1741</v>
      </c>
      <c r="C165" s="95" t="s">
        <v>44</v>
      </c>
      <c r="D165" s="95">
        <v>213</v>
      </c>
    </row>
    <row r="166" spans="1:4" ht="17" x14ac:dyDescent="0.2">
      <c r="A166" s="96" t="s">
        <v>1924</v>
      </c>
      <c r="B166" s="102" t="s">
        <v>1741</v>
      </c>
      <c r="C166" s="95" t="s">
        <v>15</v>
      </c>
      <c r="D166" s="95">
        <v>1488</v>
      </c>
    </row>
    <row r="167" spans="1:4" ht="17" x14ac:dyDescent="0.2">
      <c r="A167" s="96" t="s">
        <v>622</v>
      </c>
      <c r="B167" s="102" t="s">
        <v>1741</v>
      </c>
      <c r="C167" s="95" t="s">
        <v>44</v>
      </c>
      <c r="D167" s="95">
        <v>1615</v>
      </c>
    </row>
    <row r="168" spans="1:4" ht="17" x14ac:dyDescent="0.2">
      <c r="A168" s="96" t="s">
        <v>1925</v>
      </c>
      <c r="B168" s="102" t="s">
        <v>1741</v>
      </c>
      <c r="C168" s="95" t="s">
        <v>44</v>
      </c>
      <c r="D168" s="95">
        <v>240</v>
      </c>
    </row>
    <row r="169" spans="1:4" ht="17" x14ac:dyDescent="0.2">
      <c r="A169" s="96" t="s">
        <v>623</v>
      </c>
      <c r="B169" s="102" t="s">
        <v>1741</v>
      </c>
      <c r="C169" s="95" t="s">
        <v>38</v>
      </c>
      <c r="D169" s="95">
        <v>500</v>
      </c>
    </row>
    <row r="170" spans="1:4" ht="17" x14ac:dyDescent="0.2">
      <c r="A170" s="96" t="s">
        <v>624</v>
      </c>
      <c r="B170" s="102" t="s">
        <v>1741</v>
      </c>
      <c r="C170" s="95" t="s">
        <v>44</v>
      </c>
      <c r="D170" s="95">
        <v>181</v>
      </c>
    </row>
    <row r="171" spans="1:4" ht="17" x14ac:dyDescent="0.2">
      <c r="A171" s="96" t="s">
        <v>1926</v>
      </c>
      <c r="B171" s="102" t="s">
        <v>1741</v>
      </c>
      <c r="C171" s="95" t="s">
        <v>44</v>
      </c>
      <c r="D171" s="95">
        <v>1600</v>
      </c>
    </row>
    <row r="172" spans="1:4" ht="17" x14ac:dyDescent="0.2">
      <c r="A172" s="96" t="s">
        <v>625</v>
      </c>
      <c r="C172" s="95" t="s">
        <v>626</v>
      </c>
      <c r="D172" s="95">
        <v>42</v>
      </c>
    </row>
    <row r="173" spans="1:4" ht="17" x14ac:dyDescent="0.2">
      <c r="A173" s="96" t="s">
        <v>627</v>
      </c>
      <c r="C173" s="95" t="s">
        <v>583</v>
      </c>
      <c r="D173" s="95">
        <v>230</v>
      </c>
    </row>
    <row r="174" spans="1:4" ht="17" x14ac:dyDescent="0.2">
      <c r="A174" s="96" t="s">
        <v>628</v>
      </c>
      <c r="C174" s="95" t="s">
        <v>581</v>
      </c>
      <c r="D174" s="95">
        <v>9</v>
      </c>
    </row>
    <row r="175" spans="1:4" ht="17" x14ac:dyDescent="0.2">
      <c r="A175" s="96" t="s">
        <v>629</v>
      </c>
      <c r="C175" s="95" t="s">
        <v>583</v>
      </c>
      <c r="D175" s="95">
        <v>184</v>
      </c>
    </row>
    <row r="176" spans="1:4" ht="17" x14ac:dyDescent="0.2">
      <c r="A176" s="96" t="s">
        <v>630</v>
      </c>
      <c r="C176" s="95" t="s">
        <v>581</v>
      </c>
      <c r="D176" s="95">
        <v>6</v>
      </c>
    </row>
    <row r="177" spans="1:4" ht="17" x14ac:dyDescent="0.2">
      <c r="A177" s="96" t="s">
        <v>1927</v>
      </c>
      <c r="B177" s="102" t="s">
        <v>1741</v>
      </c>
      <c r="C177" s="95" t="s">
        <v>44</v>
      </c>
      <c r="D177" s="95">
        <v>270</v>
      </c>
    </row>
    <row r="178" spans="1:4" ht="17" x14ac:dyDescent="0.2">
      <c r="A178" s="96" t="s">
        <v>1928</v>
      </c>
      <c r="B178" s="102" t="s">
        <v>1741</v>
      </c>
      <c r="C178" s="95" t="s">
        <v>44</v>
      </c>
      <c r="D178" s="95">
        <v>135</v>
      </c>
    </row>
    <row r="179" spans="1:4" ht="17" x14ac:dyDescent="0.2">
      <c r="A179" s="96" t="s">
        <v>2221</v>
      </c>
      <c r="B179" s="102" t="s">
        <v>1741</v>
      </c>
      <c r="C179" s="95" t="s">
        <v>42</v>
      </c>
      <c r="D179" s="95">
        <v>20</v>
      </c>
    </row>
    <row r="180" spans="1:4" ht="17" x14ac:dyDescent="0.2">
      <c r="A180" s="96" t="s">
        <v>631</v>
      </c>
      <c r="B180" s="102" t="s">
        <v>1741</v>
      </c>
      <c r="C180" s="95" t="s">
        <v>44</v>
      </c>
      <c r="D180" s="95">
        <v>567</v>
      </c>
    </row>
    <row r="181" spans="1:4" ht="17" x14ac:dyDescent="0.2">
      <c r="A181" s="96" t="s">
        <v>2222</v>
      </c>
      <c r="B181" s="102" t="s">
        <v>1741</v>
      </c>
      <c r="C181" s="95" t="s">
        <v>187</v>
      </c>
      <c r="D181" s="95">
        <v>330</v>
      </c>
    </row>
    <row r="182" spans="1:4" ht="17" x14ac:dyDescent="0.2">
      <c r="A182" s="96" t="s">
        <v>632</v>
      </c>
      <c r="B182" s="102" t="s">
        <v>1741</v>
      </c>
      <c r="C182" s="95" t="s">
        <v>633</v>
      </c>
      <c r="D182" s="95">
        <v>197</v>
      </c>
    </row>
    <row r="183" spans="1:4" ht="17" x14ac:dyDescent="0.2">
      <c r="A183" s="96" t="s">
        <v>2223</v>
      </c>
      <c r="C183" s="95" t="s">
        <v>211</v>
      </c>
      <c r="D183" s="95">
        <v>15</v>
      </c>
    </row>
    <row r="184" spans="1:4" ht="17" x14ac:dyDescent="0.2">
      <c r="A184" s="96" t="s">
        <v>1929</v>
      </c>
      <c r="C184" s="95" t="s">
        <v>213</v>
      </c>
      <c r="D184" s="95">
        <v>92</v>
      </c>
    </row>
    <row r="185" spans="1:4" ht="17" x14ac:dyDescent="0.2">
      <c r="A185" s="96" t="s">
        <v>2224</v>
      </c>
      <c r="B185" s="102" t="s">
        <v>1741</v>
      </c>
      <c r="C185" s="95" t="s">
        <v>175</v>
      </c>
      <c r="D185" s="95">
        <v>22</v>
      </c>
    </row>
    <row r="186" spans="1:4" ht="17" x14ac:dyDescent="0.2">
      <c r="A186" s="96" t="s">
        <v>2225</v>
      </c>
      <c r="B186" s="102" t="s">
        <v>1741</v>
      </c>
      <c r="C186" s="95" t="s">
        <v>42</v>
      </c>
      <c r="D186" s="95">
        <v>13</v>
      </c>
    </row>
    <row r="187" spans="1:4" ht="17" x14ac:dyDescent="0.2">
      <c r="A187" s="96" t="s">
        <v>634</v>
      </c>
      <c r="B187" s="102" t="s">
        <v>1741</v>
      </c>
      <c r="C187" s="95" t="s">
        <v>44</v>
      </c>
      <c r="D187" s="95">
        <v>486</v>
      </c>
    </row>
    <row r="188" spans="1:4" ht="17" x14ac:dyDescent="0.2">
      <c r="A188" s="96" t="s">
        <v>2226</v>
      </c>
      <c r="B188" s="102" t="s">
        <v>1741</v>
      </c>
      <c r="C188" s="95" t="s">
        <v>187</v>
      </c>
      <c r="D188" s="95">
        <v>76</v>
      </c>
    </row>
    <row r="189" spans="1:4" ht="17" x14ac:dyDescent="0.2">
      <c r="A189" s="96" t="s">
        <v>2776</v>
      </c>
      <c r="B189" s="102" t="s">
        <v>1741</v>
      </c>
      <c r="C189" s="95" t="s">
        <v>38</v>
      </c>
      <c r="D189" s="95">
        <v>123</v>
      </c>
    </row>
    <row r="190" spans="1:4" ht="17" x14ac:dyDescent="0.2">
      <c r="A190" s="96" t="s">
        <v>635</v>
      </c>
      <c r="B190" s="102" t="s">
        <v>1741</v>
      </c>
      <c r="C190" s="95" t="s">
        <v>15</v>
      </c>
      <c r="D190" s="95">
        <v>830</v>
      </c>
    </row>
    <row r="191" spans="1:4" ht="17" x14ac:dyDescent="0.2">
      <c r="A191" s="96" t="s">
        <v>636</v>
      </c>
      <c r="B191" s="102" t="s">
        <v>1741</v>
      </c>
      <c r="C191" s="95" t="s">
        <v>15</v>
      </c>
      <c r="D191" s="95">
        <v>500</v>
      </c>
    </row>
    <row r="192" spans="1:4" ht="17" x14ac:dyDescent="0.2">
      <c r="A192" s="96" t="s">
        <v>637</v>
      </c>
      <c r="B192" s="102" t="s">
        <v>1741</v>
      </c>
      <c r="C192" s="95" t="s">
        <v>38</v>
      </c>
      <c r="D192" s="95">
        <v>500</v>
      </c>
    </row>
    <row r="193" spans="1:4" ht="17" x14ac:dyDescent="0.2">
      <c r="A193" s="96" t="s">
        <v>638</v>
      </c>
      <c r="B193" s="102" t="s">
        <v>1741</v>
      </c>
      <c r="C193" s="95" t="s">
        <v>44</v>
      </c>
      <c r="D193" s="95">
        <v>70</v>
      </c>
    </row>
    <row r="194" spans="1:4" ht="17" x14ac:dyDescent="0.2">
      <c r="A194" s="96" t="s">
        <v>639</v>
      </c>
      <c r="B194" s="102" t="s">
        <v>1741</v>
      </c>
      <c r="C194" s="95" t="s">
        <v>187</v>
      </c>
      <c r="D194" s="95">
        <v>141</v>
      </c>
    </row>
    <row r="195" spans="1:4" ht="17" x14ac:dyDescent="0.2">
      <c r="A195" s="96" t="s">
        <v>1930</v>
      </c>
      <c r="B195" s="102" t="s">
        <v>1741</v>
      </c>
      <c r="C195" s="95" t="s">
        <v>42</v>
      </c>
      <c r="D195" s="95">
        <v>71</v>
      </c>
    </row>
    <row r="196" spans="1:4" ht="17" x14ac:dyDescent="0.2">
      <c r="A196" s="96" t="s">
        <v>1931</v>
      </c>
      <c r="B196" s="102" t="s">
        <v>1741</v>
      </c>
      <c r="C196" s="95" t="s">
        <v>44</v>
      </c>
      <c r="D196" s="95">
        <v>221</v>
      </c>
    </row>
    <row r="197" spans="1:4" ht="17" x14ac:dyDescent="0.2">
      <c r="A197" s="96" t="s">
        <v>640</v>
      </c>
      <c r="B197" s="102" t="s">
        <v>1741</v>
      </c>
      <c r="C197" s="95" t="s">
        <v>15</v>
      </c>
      <c r="D197" s="95">
        <v>1941</v>
      </c>
    </row>
    <row r="198" spans="1:4" ht="17" x14ac:dyDescent="0.2">
      <c r="A198" s="96" t="s">
        <v>1932</v>
      </c>
      <c r="B198" s="102" t="s">
        <v>1741</v>
      </c>
      <c r="C198" s="95" t="s">
        <v>44</v>
      </c>
      <c r="D198" s="95">
        <v>120</v>
      </c>
    </row>
    <row r="199" spans="1:4" ht="17" x14ac:dyDescent="0.2">
      <c r="A199" s="96" t="s">
        <v>1933</v>
      </c>
      <c r="B199" s="102" t="s">
        <v>1741</v>
      </c>
      <c r="C199" s="95" t="s">
        <v>44</v>
      </c>
      <c r="D199" s="95">
        <v>178</v>
      </c>
    </row>
    <row r="200" spans="1:4" ht="17" x14ac:dyDescent="0.2">
      <c r="A200" s="96" t="s">
        <v>1934</v>
      </c>
      <c r="B200" s="102" t="s">
        <v>1741</v>
      </c>
      <c r="C200" s="95" t="s">
        <v>44</v>
      </c>
      <c r="D200" s="95">
        <v>78</v>
      </c>
    </row>
    <row r="201" spans="1:4" ht="17" x14ac:dyDescent="0.2">
      <c r="A201" s="96" t="s">
        <v>1935</v>
      </c>
      <c r="B201" s="102" t="s">
        <v>1741</v>
      </c>
      <c r="C201" s="95" t="s">
        <v>44</v>
      </c>
      <c r="D201" s="95">
        <v>200</v>
      </c>
    </row>
    <row r="202" spans="1:4" ht="17" x14ac:dyDescent="0.2">
      <c r="A202" s="96" t="s">
        <v>2777</v>
      </c>
      <c r="B202" s="102" t="s">
        <v>1741</v>
      </c>
      <c r="C202" s="95" t="s">
        <v>42</v>
      </c>
      <c r="D202" s="95">
        <v>23</v>
      </c>
    </row>
    <row r="203" spans="1:4" ht="17" x14ac:dyDescent="0.2">
      <c r="A203" s="96" t="s">
        <v>1936</v>
      </c>
      <c r="C203" s="95" t="s">
        <v>173</v>
      </c>
      <c r="D203" s="95">
        <v>30</v>
      </c>
    </row>
    <row r="204" spans="1:4" ht="17" x14ac:dyDescent="0.2">
      <c r="A204" s="96" t="s">
        <v>641</v>
      </c>
      <c r="B204" s="102" t="s">
        <v>1741</v>
      </c>
      <c r="C204" s="95" t="s">
        <v>642</v>
      </c>
      <c r="D204" s="95">
        <v>90</v>
      </c>
    </row>
    <row r="205" spans="1:4" ht="17" x14ac:dyDescent="0.2">
      <c r="A205" s="96" t="s">
        <v>643</v>
      </c>
      <c r="B205" s="102" t="s">
        <v>1741</v>
      </c>
      <c r="C205" s="95" t="s">
        <v>42</v>
      </c>
      <c r="D205" s="95">
        <v>707</v>
      </c>
    </row>
    <row r="206" spans="1:4" ht="17" x14ac:dyDescent="0.2">
      <c r="A206" s="96" t="s">
        <v>644</v>
      </c>
      <c r="B206" s="102" t="s">
        <v>1741</v>
      </c>
      <c r="C206" s="95" t="s">
        <v>44</v>
      </c>
      <c r="D206" s="95">
        <v>224</v>
      </c>
    </row>
    <row r="207" spans="1:4" ht="17" x14ac:dyDescent="0.2">
      <c r="A207" s="96" t="s">
        <v>2227</v>
      </c>
      <c r="B207" s="102" t="s">
        <v>1741</v>
      </c>
      <c r="C207" s="95" t="s">
        <v>187</v>
      </c>
      <c r="D207" s="95">
        <v>135</v>
      </c>
    </row>
    <row r="208" spans="1:4" ht="17" x14ac:dyDescent="0.2">
      <c r="A208" s="96" t="s">
        <v>1937</v>
      </c>
      <c r="B208" s="102" t="s">
        <v>1741</v>
      </c>
      <c r="C208" s="95" t="s">
        <v>42</v>
      </c>
      <c r="D208" s="95">
        <v>67</v>
      </c>
    </row>
    <row r="209" spans="1:4" ht="17" x14ac:dyDescent="0.2">
      <c r="A209" s="96" t="s">
        <v>2228</v>
      </c>
      <c r="B209" s="102" t="s">
        <v>1741</v>
      </c>
      <c r="C209" s="95" t="s">
        <v>187</v>
      </c>
      <c r="D209" s="95">
        <v>235</v>
      </c>
    </row>
    <row r="210" spans="1:4" ht="17" x14ac:dyDescent="0.2">
      <c r="A210" s="96" t="s">
        <v>645</v>
      </c>
      <c r="B210" s="102" t="s">
        <v>1741</v>
      </c>
      <c r="C210" s="95" t="s">
        <v>42</v>
      </c>
      <c r="D210" s="95">
        <v>228</v>
      </c>
    </row>
    <row r="211" spans="1:4" ht="17" x14ac:dyDescent="0.2">
      <c r="A211" s="96" t="s">
        <v>2778</v>
      </c>
      <c r="B211" s="102" t="s">
        <v>1741</v>
      </c>
      <c r="C211" s="95" t="s">
        <v>42</v>
      </c>
      <c r="D211" s="95">
        <v>141</v>
      </c>
    </row>
    <row r="212" spans="1:4" ht="17" x14ac:dyDescent="0.2">
      <c r="A212" s="96" t="s">
        <v>646</v>
      </c>
      <c r="B212" s="102" t="s">
        <v>1741</v>
      </c>
      <c r="C212" s="95" t="s">
        <v>44</v>
      </c>
      <c r="D212" s="95">
        <v>162</v>
      </c>
    </row>
    <row r="213" spans="1:4" ht="17" x14ac:dyDescent="0.2">
      <c r="A213" s="96" t="s">
        <v>647</v>
      </c>
      <c r="B213" s="102" t="s">
        <v>1741</v>
      </c>
      <c r="C213" s="95" t="s">
        <v>642</v>
      </c>
      <c r="D213" s="95">
        <v>94</v>
      </c>
    </row>
    <row r="214" spans="1:4" ht="17" x14ac:dyDescent="0.2">
      <c r="A214" s="96" t="s">
        <v>648</v>
      </c>
      <c r="B214" s="102" t="s">
        <v>1741</v>
      </c>
      <c r="C214" s="95" t="s">
        <v>42</v>
      </c>
      <c r="D214" s="95">
        <v>1363</v>
      </c>
    </row>
    <row r="215" spans="1:4" ht="17" x14ac:dyDescent="0.2">
      <c r="A215" s="96" t="s">
        <v>2229</v>
      </c>
      <c r="B215" s="102" t="s">
        <v>1741</v>
      </c>
      <c r="C215" s="95" t="s">
        <v>42</v>
      </c>
      <c r="D215" s="95">
        <v>96</v>
      </c>
    </row>
    <row r="216" spans="1:4" ht="17" x14ac:dyDescent="0.2">
      <c r="A216" s="96" t="s">
        <v>649</v>
      </c>
      <c r="B216" s="102" t="s">
        <v>1741</v>
      </c>
      <c r="C216" s="95" t="s">
        <v>38</v>
      </c>
      <c r="D216" s="95">
        <v>265</v>
      </c>
    </row>
    <row r="217" spans="1:4" ht="17" x14ac:dyDescent="0.2">
      <c r="A217" s="96" t="s">
        <v>650</v>
      </c>
      <c r="B217" s="102" t="s">
        <v>1741</v>
      </c>
      <c r="C217" s="95" t="s">
        <v>44</v>
      </c>
      <c r="D217" s="95">
        <v>73</v>
      </c>
    </row>
    <row r="218" spans="1:4" ht="17" x14ac:dyDescent="0.2">
      <c r="A218" s="96" t="s">
        <v>2230</v>
      </c>
      <c r="B218" s="102" t="s">
        <v>1741</v>
      </c>
      <c r="C218" s="95" t="s">
        <v>642</v>
      </c>
      <c r="D218" s="95">
        <v>172</v>
      </c>
    </row>
    <row r="219" spans="1:4" ht="17" x14ac:dyDescent="0.2">
      <c r="A219" s="96" t="s">
        <v>651</v>
      </c>
      <c r="B219" s="102" t="s">
        <v>1741</v>
      </c>
      <c r="C219" s="95" t="s">
        <v>42</v>
      </c>
      <c r="D219" s="95">
        <v>224</v>
      </c>
    </row>
    <row r="220" spans="1:4" ht="17" x14ac:dyDescent="0.2">
      <c r="A220" s="96" t="s">
        <v>652</v>
      </c>
      <c r="B220" s="102" t="s">
        <v>1741</v>
      </c>
      <c r="C220" s="95" t="s">
        <v>44</v>
      </c>
      <c r="D220" s="95">
        <v>69</v>
      </c>
    </row>
    <row r="221" spans="1:4" ht="17" x14ac:dyDescent="0.2">
      <c r="A221" s="96" t="s">
        <v>653</v>
      </c>
      <c r="B221" s="102" t="s">
        <v>1741</v>
      </c>
      <c r="C221" s="95" t="s">
        <v>15</v>
      </c>
      <c r="D221" s="95">
        <v>448</v>
      </c>
    </row>
    <row r="222" spans="1:4" ht="17" x14ac:dyDescent="0.2">
      <c r="A222" s="96" t="s">
        <v>654</v>
      </c>
      <c r="B222" s="102" t="s">
        <v>1741</v>
      </c>
      <c r="C222" s="95" t="s">
        <v>38</v>
      </c>
      <c r="D222" s="95">
        <v>302</v>
      </c>
    </row>
    <row r="223" spans="1:4" ht="17" x14ac:dyDescent="0.2">
      <c r="A223" s="96" t="s">
        <v>655</v>
      </c>
      <c r="C223" s="95" t="s">
        <v>173</v>
      </c>
      <c r="D223" s="95">
        <v>75</v>
      </c>
    </row>
    <row r="224" spans="1:4" ht="17" x14ac:dyDescent="0.2">
      <c r="A224" s="96" t="s">
        <v>656</v>
      </c>
      <c r="B224" s="102" t="s">
        <v>1741</v>
      </c>
      <c r="C224" s="95" t="s">
        <v>38</v>
      </c>
      <c r="D224" s="95">
        <v>107</v>
      </c>
    </row>
    <row r="225" spans="1:4" ht="17" x14ac:dyDescent="0.2">
      <c r="A225" s="96" t="s">
        <v>657</v>
      </c>
      <c r="B225" s="102" t="s">
        <v>1741</v>
      </c>
      <c r="C225" s="95" t="s">
        <v>42</v>
      </c>
      <c r="D225" s="95">
        <v>1246</v>
      </c>
    </row>
    <row r="226" spans="1:4" ht="17" x14ac:dyDescent="0.2">
      <c r="A226" s="96" t="s">
        <v>658</v>
      </c>
      <c r="C226" s="95" t="s">
        <v>173</v>
      </c>
      <c r="D226" s="95">
        <v>142</v>
      </c>
    </row>
    <row r="227" spans="1:4" ht="17" x14ac:dyDescent="0.2">
      <c r="A227" s="96" t="s">
        <v>659</v>
      </c>
      <c r="C227" s="95" t="s">
        <v>209</v>
      </c>
      <c r="D227" s="95">
        <v>16</v>
      </c>
    </row>
    <row r="228" spans="1:4" ht="17" x14ac:dyDescent="0.2">
      <c r="A228" s="96" t="s">
        <v>660</v>
      </c>
      <c r="B228" s="102" t="s">
        <v>1741</v>
      </c>
      <c r="C228" s="95" t="s">
        <v>175</v>
      </c>
      <c r="D228" s="95">
        <v>49</v>
      </c>
    </row>
    <row r="229" spans="1:4" ht="17" x14ac:dyDescent="0.2">
      <c r="A229" s="96" t="s">
        <v>661</v>
      </c>
      <c r="B229" s="102" t="s">
        <v>1741</v>
      </c>
      <c r="C229" s="95" t="s">
        <v>642</v>
      </c>
      <c r="D229" s="95">
        <v>101</v>
      </c>
    </row>
    <row r="230" spans="1:4" ht="17" x14ac:dyDescent="0.2">
      <c r="A230" s="96" t="s">
        <v>662</v>
      </c>
      <c r="B230" s="102" t="s">
        <v>1741</v>
      </c>
      <c r="C230" s="95" t="s">
        <v>42</v>
      </c>
      <c r="D230" s="95">
        <v>669</v>
      </c>
    </row>
    <row r="231" spans="1:4" ht="17" x14ac:dyDescent="0.2">
      <c r="A231" s="96" t="s">
        <v>1938</v>
      </c>
      <c r="C231" s="95" t="s">
        <v>173</v>
      </c>
      <c r="D231" s="95">
        <v>24</v>
      </c>
    </row>
    <row r="232" spans="1:4" ht="17" x14ac:dyDescent="0.2">
      <c r="A232" s="96" t="s">
        <v>663</v>
      </c>
      <c r="B232" s="102" t="s">
        <v>1741</v>
      </c>
      <c r="C232" s="95" t="s">
        <v>175</v>
      </c>
      <c r="D232" s="95">
        <v>200</v>
      </c>
    </row>
    <row r="233" spans="1:4" ht="17" x14ac:dyDescent="0.2">
      <c r="A233" s="96" t="s">
        <v>664</v>
      </c>
      <c r="B233" s="102" t="s">
        <v>1741</v>
      </c>
      <c r="C233" s="95" t="s">
        <v>175</v>
      </c>
      <c r="D233" s="95">
        <v>7</v>
      </c>
    </row>
    <row r="234" spans="1:4" ht="17" x14ac:dyDescent="0.2">
      <c r="A234" s="96" t="s">
        <v>1939</v>
      </c>
      <c r="C234" s="95" t="s">
        <v>928</v>
      </c>
      <c r="D234" s="95">
        <v>34</v>
      </c>
    </row>
    <row r="235" spans="1:4" ht="17" x14ac:dyDescent="0.2">
      <c r="A235" s="96" t="s">
        <v>665</v>
      </c>
      <c r="B235" s="102" t="s">
        <v>1741</v>
      </c>
      <c r="C235" s="95" t="s">
        <v>642</v>
      </c>
      <c r="D235" s="95">
        <v>45</v>
      </c>
    </row>
    <row r="236" spans="1:4" ht="17" x14ac:dyDescent="0.2">
      <c r="A236" s="96" t="s">
        <v>2779</v>
      </c>
      <c r="B236" s="102" t="s">
        <v>1741</v>
      </c>
      <c r="C236" s="95" t="s">
        <v>175</v>
      </c>
      <c r="D236" s="95">
        <v>27</v>
      </c>
    </row>
    <row r="237" spans="1:4" ht="17" x14ac:dyDescent="0.2">
      <c r="A237" s="96" t="s">
        <v>2780</v>
      </c>
      <c r="B237" s="102" t="s">
        <v>1741</v>
      </c>
      <c r="C237" s="95" t="s">
        <v>175</v>
      </c>
      <c r="D237" s="95">
        <v>5</v>
      </c>
    </row>
    <row r="238" spans="1:4" ht="17" x14ac:dyDescent="0.2">
      <c r="A238" s="96" t="s">
        <v>2781</v>
      </c>
      <c r="B238" s="102" t="s">
        <v>1741</v>
      </c>
      <c r="C238" s="95" t="s">
        <v>642</v>
      </c>
      <c r="D238" s="95">
        <v>13</v>
      </c>
    </row>
    <row r="239" spans="1:4" ht="17" x14ac:dyDescent="0.2">
      <c r="A239" s="96" t="s">
        <v>1940</v>
      </c>
      <c r="B239" s="102" t="s">
        <v>1741</v>
      </c>
      <c r="C239" s="95" t="s">
        <v>42</v>
      </c>
      <c r="D239" s="95">
        <v>1237</v>
      </c>
    </row>
    <row r="240" spans="1:4" ht="17" x14ac:dyDescent="0.2">
      <c r="A240" s="96" t="s">
        <v>2231</v>
      </c>
      <c r="B240" s="102" t="s">
        <v>1741</v>
      </c>
      <c r="C240" s="95" t="s">
        <v>187</v>
      </c>
      <c r="D240" s="95">
        <v>91</v>
      </c>
    </row>
    <row r="241" spans="1:4" ht="17" x14ac:dyDescent="0.2">
      <c r="A241" s="96" t="s">
        <v>1941</v>
      </c>
      <c r="B241" s="102" t="s">
        <v>1741</v>
      </c>
      <c r="C241" s="95" t="s">
        <v>44</v>
      </c>
      <c r="D241" s="95">
        <v>27</v>
      </c>
    </row>
    <row r="242" spans="1:4" ht="17" x14ac:dyDescent="0.2">
      <c r="A242" s="96" t="s">
        <v>1942</v>
      </c>
      <c r="B242" s="102" t="s">
        <v>1741</v>
      </c>
      <c r="C242" s="95" t="s">
        <v>44</v>
      </c>
      <c r="D242" s="95">
        <v>789</v>
      </c>
    </row>
    <row r="243" spans="1:4" ht="17" x14ac:dyDescent="0.2">
      <c r="A243" s="96" t="s">
        <v>666</v>
      </c>
      <c r="B243" s="102" t="s">
        <v>1741</v>
      </c>
      <c r="C243" s="95" t="s">
        <v>42</v>
      </c>
      <c r="D243" s="95">
        <v>10</v>
      </c>
    </row>
    <row r="244" spans="1:4" ht="17" x14ac:dyDescent="0.2">
      <c r="A244" s="96" t="s">
        <v>667</v>
      </c>
      <c r="B244" s="102" t="s">
        <v>1741</v>
      </c>
      <c r="C244" s="95" t="s">
        <v>15</v>
      </c>
      <c r="D244" s="95">
        <v>34</v>
      </c>
    </row>
    <row r="245" spans="1:4" ht="17" x14ac:dyDescent="0.2">
      <c r="A245" s="96" t="s">
        <v>668</v>
      </c>
      <c r="B245" s="102" t="s">
        <v>1741</v>
      </c>
      <c r="C245" s="95" t="s">
        <v>44</v>
      </c>
      <c r="D245" s="95">
        <v>202</v>
      </c>
    </row>
    <row r="246" spans="1:4" ht="17" x14ac:dyDescent="0.2">
      <c r="A246" s="96" t="s">
        <v>1943</v>
      </c>
      <c r="C246" s="95" t="s">
        <v>209</v>
      </c>
      <c r="D246" s="95">
        <v>91</v>
      </c>
    </row>
    <row r="247" spans="1:4" ht="17" x14ac:dyDescent="0.2">
      <c r="A247" s="96" t="s">
        <v>1944</v>
      </c>
      <c r="C247" s="95" t="s">
        <v>211</v>
      </c>
      <c r="D247" s="95">
        <v>95</v>
      </c>
    </row>
    <row r="248" spans="1:4" ht="17" x14ac:dyDescent="0.2">
      <c r="A248" s="96" t="s">
        <v>1945</v>
      </c>
      <c r="C248" s="95" t="s">
        <v>213</v>
      </c>
      <c r="D248" s="95">
        <v>71</v>
      </c>
    </row>
    <row r="249" spans="1:4" ht="17" x14ac:dyDescent="0.2">
      <c r="A249" s="96" t="s">
        <v>2232</v>
      </c>
      <c r="B249" s="102" t="s">
        <v>1741</v>
      </c>
      <c r="C249" s="95" t="s">
        <v>175</v>
      </c>
      <c r="D249" s="95">
        <v>50</v>
      </c>
    </row>
    <row r="250" spans="1:4" ht="17" x14ac:dyDescent="0.2">
      <c r="A250" s="96" t="s">
        <v>669</v>
      </c>
      <c r="B250" s="102" t="s">
        <v>1741</v>
      </c>
      <c r="C250" s="95" t="s">
        <v>44</v>
      </c>
      <c r="D250" s="95">
        <v>761</v>
      </c>
    </row>
    <row r="251" spans="1:4" ht="17" x14ac:dyDescent="0.2">
      <c r="A251" s="96" t="s">
        <v>670</v>
      </c>
      <c r="B251" s="102" t="s">
        <v>1741</v>
      </c>
      <c r="C251" s="95" t="s">
        <v>15</v>
      </c>
      <c r="D251" s="95">
        <v>571</v>
      </c>
    </row>
    <row r="252" spans="1:4" ht="17" x14ac:dyDescent="0.2">
      <c r="A252" s="96" t="s">
        <v>671</v>
      </c>
      <c r="B252" s="102" t="s">
        <v>1741</v>
      </c>
      <c r="C252" s="95" t="s">
        <v>38</v>
      </c>
      <c r="D252" s="95">
        <v>343</v>
      </c>
    </row>
    <row r="253" spans="1:4" ht="17" x14ac:dyDescent="0.2">
      <c r="A253" s="96" t="s">
        <v>1946</v>
      </c>
      <c r="B253" s="102" t="s">
        <v>1741</v>
      </c>
      <c r="C253" s="95" t="s">
        <v>42</v>
      </c>
      <c r="D253" s="95">
        <v>1000</v>
      </c>
    </row>
    <row r="254" spans="1:4" ht="17" x14ac:dyDescent="0.2">
      <c r="A254" s="96" t="s">
        <v>672</v>
      </c>
      <c r="B254" s="102" t="s">
        <v>1741</v>
      </c>
      <c r="C254" s="95" t="s">
        <v>44</v>
      </c>
      <c r="D254" s="95">
        <v>2166</v>
      </c>
    </row>
    <row r="255" spans="1:4" ht="17" x14ac:dyDescent="0.2">
      <c r="A255" s="96" t="s">
        <v>1947</v>
      </c>
      <c r="B255" s="102" t="s">
        <v>1741</v>
      </c>
      <c r="C255" s="95" t="s">
        <v>38</v>
      </c>
      <c r="D255" s="95">
        <v>145</v>
      </c>
    </row>
    <row r="256" spans="1:4" ht="17" x14ac:dyDescent="0.2">
      <c r="A256" s="96" t="s">
        <v>673</v>
      </c>
      <c r="B256" s="102" t="s">
        <v>1741</v>
      </c>
      <c r="C256" s="95" t="s">
        <v>44</v>
      </c>
      <c r="D256" s="95">
        <v>1001</v>
      </c>
    </row>
    <row r="257" spans="1:4" ht="17" x14ac:dyDescent="0.2">
      <c r="A257" s="96" t="s">
        <v>674</v>
      </c>
      <c r="B257" s="102" t="s">
        <v>1741</v>
      </c>
      <c r="C257" s="95" t="s">
        <v>15</v>
      </c>
      <c r="D257" s="95">
        <v>364</v>
      </c>
    </row>
    <row r="258" spans="1:4" ht="17" x14ac:dyDescent="0.2">
      <c r="A258" s="96" t="s">
        <v>1948</v>
      </c>
      <c r="B258" s="102" t="s">
        <v>1741</v>
      </c>
      <c r="C258" s="95" t="s">
        <v>44</v>
      </c>
      <c r="D258" s="95">
        <v>11</v>
      </c>
    </row>
    <row r="259" spans="1:4" ht="17" x14ac:dyDescent="0.2">
      <c r="A259" s="96" t="s">
        <v>675</v>
      </c>
      <c r="B259" s="102" t="s">
        <v>1741</v>
      </c>
      <c r="C259" s="95" t="s">
        <v>15</v>
      </c>
      <c r="D259" s="95">
        <v>242</v>
      </c>
    </row>
    <row r="260" spans="1:4" ht="17" x14ac:dyDescent="0.2">
      <c r="A260" s="96" t="s">
        <v>676</v>
      </c>
      <c r="B260" s="102" t="s">
        <v>1741</v>
      </c>
      <c r="C260" s="95" t="s">
        <v>38</v>
      </c>
      <c r="D260" s="95">
        <v>47</v>
      </c>
    </row>
    <row r="261" spans="1:4" ht="17" x14ac:dyDescent="0.2">
      <c r="A261" s="96" t="s">
        <v>1949</v>
      </c>
      <c r="B261" s="102" t="s">
        <v>1741</v>
      </c>
      <c r="C261" s="95" t="s">
        <v>42</v>
      </c>
      <c r="D261" s="95">
        <v>3000</v>
      </c>
    </row>
    <row r="262" spans="1:4" ht="17" x14ac:dyDescent="0.2">
      <c r="A262" s="96" t="s">
        <v>677</v>
      </c>
      <c r="B262" s="102" t="s">
        <v>1741</v>
      </c>
      <c r="C262" s="95" t="s">
        <v>15</v>
      </c>
      <c r="D262" s="95">
        <v>3300</v>
      </c>
    </row>
    <row r="263" spans="1:4" ht="17" x14ac:dyDescent="0.2">
      <c r="A263" s="96" t="s">
        <v>1950</v>
      </c>
      <c r="B263" s="102" t="s">
        <v>1741</v>
      </c>
      <c r="C263" s="95" t="s">
        <v>42</v>
      </c>
      <c r="D263" s="95">
        <v>1200</v>
      </c>
    </row>
    <row r="264" spans="1:4" ht="17" x14ac:dyDescent="0.2">
      <c r="A264" s="96" t="s">
        <v>1951</v>
      </c>
      <c r="B264" s="102" t="s">
        <v>1741</v>
      </c>
      <c r="C264" s="95" t="s">
        <v>42</v>
      </c>
      <c r="D264" s="95">
        <v>152</v>
      </c>
    </row>
    <row r="265" spans="1:4" ht="17" x14ac:dyDescent="0.2">
      <c r="A265" s="96" t="s">
        <v>1952</v>
      </c>
      <c r="B265" s="102" t="s">
        <v>1741</v>
      </c>
      <c r="C265" s="95" t="s">
        <v>217</v>
      </c>
      <c r="D265" s="95">
        <v>135</v>
      </c>
    </row>
    <row r="266" spans="1:4" ht="17" x14ac:dyDescent="0.2">
      <c r="A266" s="96" t="s">
        <v>1953</v>
      </c>
      <c r="B266" s="102" t="s">
        <v>1741</v>
      </c>
      <c r="C266" s="95" t="s">
        <v>44</v>
      </c>
      <c r="D266" s="95">
        <v>1500</v>
      </c>
    </row>
    <row r="267" spans="1:4" ht="17" x14ac:dyDescent="0.2">
      <c r="A267" s="96" t="s">
        <v>1954</v>
      </c>
      <c r="B267" s="102" t="s">
        <v>1741</v>
      </c>
      <c r="C267" s="95" t="s">
        <v>15</v>
      </c>
      <c r="D267" s="95">
        <v>2400</v>
      </c>
    </row>
    <row r="268" spans="1:4" ht="17" x14ac:dyDescent="0.2">
      <c r="A268" s="96" t="s">
        <v>1955</v>
      </c>
      <c r="B268" s="102" t="s">
        <v>1741</v>
      </c>
      <c r="C268" s="95" t="s">
        <v>44</v>
      </c>
      <c r="D268" s="95">
        <v>600</v>
      </c>
    </row>
    <row r="269" spans="1:4" ht="17" x14ac:dyDescent="0.2">
      <c r="A269" s="96" t="s">
        <v>678</v>
      </c>
      <c r="B269" s="102" t="s">
        <v>1741</v>
      </c>
      <c r="C269" s="95" t="s">
        <v>42</v>
      </c>
      <c r="D269" s="95">
        <v>4549</v>
      </c>
    </row>
    <row r="270" spans="1:4" ht="17" x14ac:dyDescent="0.2">
      <c r="A270" s="96" t="s">
        <v>1956</v>
      </c>
      <c r="B270" s="102" t="s">
        <v>1741</v>
      </c>
      <c r="C270" s="95" t="s">
        <v>44</v>
      </c>
      <c r="D270" s="95">
        <v>11</v>
      </c>
    </row>
    <row r="271" spans="1:4" ht="17" x14ac:dyDescent="0.2">
      <c r="A271" s="96" t="s">
        <v>1957</v>
      </c>
      <c r="B271" s="102" t="s">
        <v>1741</v>
      </c>
      <c r="C271" s="95" t="s">
        <v>217</v>
      </c>
      <c r="D271" s="95">
        <v>200</v>
      </c>
    </row>
    <row r="272" spans="1:4" ht="17" x14ac:dyDescent="0.2">
      <c r="A272" s="96" t="s">
        <v>1958</v>
      </c>
      <c r="B272" s="102" t="s">
        <v>1741</v>
      </c>
      <c r="C272" s="95" t="s">
        <v>44</v>
      </c>
      <c r="D272" s="95">
        <v>1800</v>
      </c>
    </row>
    <row r="273" spans="1:4" ht="17" x14ac:dyDescent="0.2">
      <c r="A273" s="96" t="s">
        <v>2233</v>
      </c>
      <c r="B273" s="102" t="s">
        <v>1741</v>
      </c>
      <c r="C273" s="95" t="s">
        <v>217</v>
      </c>
      <c r="D273" s="95">
        <v>103</v>
      </c>
    </row>
    <row r="274" spans="1:4" ht="17" x14ac:dyDescent="0.2">
      <c r="A274" s="96" t="s">
        <v>679</v>
      </c>
      <c r="B274" s="102" t="s">
        <v>1741</v>
      </c>
      <c r="C274" s="95" t="s">
        <v>15</v>
      </c>
      <c r="D274" s="95">
        <v>500</v>
      </c>
    </row>
    <row r="275" spans="1:4" ht="17" x14ac:dyDescent="0.2">
      <c r="A275" s="96" t="s">
        <v>2782</v>
      </c>
      <c r="B275" s="102" t="s">
        <v>1741</v>
      </c>
      <c r="C275" s="95" t="s">
        <v>38</v>
      </c>
      <c r="D275" s="95">
        <v>281</v>
      </c>
    </row>
    <row r="276" spans="1:4" ht="17" x14ac:dyDescent="0.2">
      <c r="A276" s="96" t="s">
        <v>2234</v>
      </c>
      <c r="B276" s="102" t="s">
        <v>1741</v>
      </c>
      <c r="C276" s="95" t="s">
        <v>44</v>
      </c>
      <c r="D276" s="95">
        <v>50</v>
      </c>
    </row>
    <row r="277" spans="1:4" ht="17" x14ac:dyDescent="0.2">
      <c r="A277" s="96" t="s">
        <v>1959</v>
      </c>
      <c r="B277" s="102" t="s">
        <v>1741</v>
      </c>
      <c r="C277" s="95" t="s">
        <v>44</v>
      </c>
      <c r="D277" s="95">
        <v>142</v>
      </c>
    </row>
    <row r="278" spans="1:4" ht="17" x14ac:dyDescent="0.2">
      <c r="A278" s="96" t="s">
        <v>680</v>
      </c>
      <c r="B278" s="102" t="s">
        <v>1741</v>
      </c>
      <c r="C278" s="95" t="s">
        <v>15</v>
      </c>
      <c r="D278" s="95">
        <v>186</v>
      </c>
    </row>
    <row r="279" spans="1:4" ht="17" x14ac:dyDescent="0.2">
      <c r="A279" s="96" t="s">
        <v>1960</v>
      </c>
      <c r="B279" s="102" t="s">
        <v>1741</v>
      </c>
      <c r="C279" s="95" t="s">
        <v>44</v>
      </c>
      <c r="D279" s="95">
        <v>606</v>
      </c>
    </row>
    <row r="280" spans="1:4" ht="17" x14ac:dyDescent="0.2">
      <c r="A280" s="96" t="s">
        <v>681</v>
      </c>
      <c r="B280" s="102" t="s">
        <v>1741</v>
      </c>
      <c r="C280" s="95" t="s">
        <v>15</v>
      </c>
      <c r="D280" s="95">
        <v>1322</v>
      </c>
    </row>
    <row r="281" spans="1:4" ht="17" x14ac:dyDescent="0.2">
      <c r="A281" s="96" t="s">
        <v>1961</v>
      </c>
      <c r="B281" s="102" t="s">
        <v>1741</v>
      </c>
      <c r="C281" s="95" t="s">
        <v>44</v>
      </c>
      <c r="D281" s="95">
        <v>809</v>
      </c>
    </row>
    <row r="282" spans="1:4" ht="17" x14ac:dyDescent="0.2">
      <c r="A282" s="96" t="s">
        <v>682</v>
      </c>
      <c r="B282" s="102" t="s">
        <v>1741</v>
      </c>
      <c r="C282" s="95" t="s">
        <v>15</v>
      </c>
      <c r="D282" s="95">
        <v>744</v>
      </c>
    </row>
    <row r="283" spans="1:4" ht="17" x14ac:dyDescent="0.2">
      <c r="A283" s="96" t="s">
        <v>683</v>
      </c>
      <c r="B283" s="102" t="s">
        <v>1741</v>
      </c>
      <c r="C283" s="95" t="s">
        <v>38</v>
      </c>
      <c r="D283" s="95">
        <v>82</v>
      </c>
    </row>
    <row r="284" spans="1:4" ht="17" x14ac:dyDescent="0.2">
      <c r="A284" s="96" t="s">
        <v>684</v>
      </c>
      <c r="B284" s="102" t="s">
        <v>1741</v>
      </c>
      <c r="C284" s="95" t="s">
        <v>44</v>
      </c>
      <c r="D284" s="95">
        <v>2995</v>
      </c>
    </row>
    <row r="285" spans="1:4" ht="17" x14ac:dyDescent="0.2">
      <c r="A285" s="96" t="s">
        <v>1962</v>
      </c>
      <c r="B285" s="102" t="s">
        <v>1741</v>
      </c>
      <c r="C285" s="95" t="s">
        <v>44</v>
      </c>
      <c r="D285" s="95">
        <v>237</v>
      </c>
    </row>
    <row r="286" spans="1:4" ht="17" x14ac:dyDescent="0.2">
      <c r="A286" s="96" t="s">
        <v>1963</v>
      </c>
      <c r="B286" s="102" t="s">
        <v>1741</v>
      </c>
      <c r="C286" s="95" t="s">
        <v>44</v>
      </c>
      <c r="D286" s="95">
        <v>450</v>
      </c>
    </row>
    <row r="287" spans="1:4" ht="17" x14ac:dyDescent="0.2">
      <c r="A287" s="96" t="s">
        <v>685</v>
      </c>
      <c r="B287" s="102" t="s">
        <v>1741</v>
      </c>
      <c r="C287" s="95" t="s">
        <v>15</v>
      </c>
      <c r="D287" s="95">
        <v>88</v>
      </c>
    </row>
    <row r="288" spans="1:4" ht="17" x14ac:dyDescent="0.2">
      <c r="A288" s="96" t="s">
        <v>686</v>
      </c>
      <c r="B288" s="102" t="s">
        <v>1741</v>
      </c>
      <c r="C288" s="95" t="s">
        <v>38</v>
      </c>
      <c r="D288" s="95">
        <v>143</v>
      </c>
    </row>
    <row r="289" spans="1:4" ht="17" x14ac:dyDescent="0.2">
      <c r="A289" s="96" t="s">
        <v>687</v>
      </c>
      <c r="B289" s="102" t="s">
        <v>1741</v>
      </c>
      <c r="C289" s="95" t="s">
        <v>175</v>
      </c>
      <c r="D289" s="95">
        <v>50</v>
      </c>
    </row>
    <row r="290" spans="1:4" ht="17" x14ac:dyDescent="0.2">
      <c r="A290" s="96" t="s">
        <v>688</v>
      </c>
      <c r="B290" s="102" t="s">
        <v>1741</v>
      </c>
      <c r="C290" s="95" t="s">
        <v>38</v>
      </c>
      <c r="D290" s="95">
        <v>443</v>
      </c>
    </row>
    <row r="291" spans="1:4" ht="17" x14ac:dyDescent="0.2">
      <c r="A291" s="96" t="s">
        <v>689</v>
      </c>
      <c r="B291" s="102" t="s">
        <v>1741</v>
      </c>
      <c r="C291" s="95" t="s">
        <v>42</v>
      </c>
      <c r="D291" s="95">
        <v>1536</v>
      </c>
    </row>
    <row r="292" spans="1:4" ht="17" x14ac:dyDescent="0.2">
      <c r="A292" s="96" t="s">
        <v>690</v>
      </c>
      <c r="B292" s="102" t="s">
        <v>1741</v>
      </c>
      <c r="C292" s="95" t="s">
        <v>44</v>
      </c>
      <c r="D292" s="95">
        <v>500</v>
      </c>
    </row>
    <row r="293" spans="1:4" ht="17" x14ac:dyDescent="0.2">
      <c r="A293" s="96" t="s">
        <v>691</v>
      </c>
      <c r="B293" s="102" t="s">
        <v>1741</v>
      </c>
      <c r="C293" s="95" t="s">
        <v>42</v>
      </c>
      <c r="D293" s="95">
        <v>365</v>
      </c>
    </row>
    <row r="294" spans="1:4" ht="17" x14ac:dyDescent="0.2">
      <c r="A294" s="96" t="s">
        <v>692</v>
      </c>
      <c r="B294" s="102" t="s">
        <v>1741</v>
      </c>
      <c r="C294" s="95" t="s">
        <v>38</v>
      </c>
      <c r="D294" s="95">
        <v>500</v>
      </c>
    </row>
    <row r="295" spans="1:4" ht="17" x14ac:dyDescent="0.2">
      <c r="A295" s="96" t="s">
        <v>693</v>
      </c>
      <c r="B295" s="102" t="s">
        <v>1741</v>
      </c>
      <c r="C295" s="95" t="s">
        <v>42</v>
      </c>
      <c r="D295" s="95">
        <v>910</v>
      </c>
    </row>
    <row r="296" spans="1:4" ht="17" x14ac:dyDescent="0.2">
      <c r="A296" s="96" t="s">
        <v>694</v>
      </c>
      <c r="B296" s="102" t="s">
        <v>1741</v>
      </c>
      <c r="C296" s="95" t="s">
        <v>44</v>
      </c>
      <c r="D296" s="95">
        <v>5</v>
      </c>
    </row>
    <row r="297" spans="1:4" ht="17" x14ac:dyDescent="0.2">
      <c r="A297" s="96" t="s">
        <v>695</v>
      </c>
      <c r="B297" s="102" t="s">
        <v>1741</v>
      </c>
      <c r="C297" s="95" t="s">
        <v>187</v>
      </c>
      <c r="D297" s="95">
        <v>52</v>
      </c>
    </row>
    <row r="298" spans="1:4" ht="17" x14ac:dyDescent="0.2">
      <c r="A298" s="96" t="s">
        <v>696</v>
      </c>
      <c r="B298" s="102" t="s">
        <v>1741</v>
      </c>
      <c r="C298" s="95" t="s">
        <v>38</v>
      </c>
      <c r="D298" s="95">
        <v>500</v>
      </c>
    </row>
    <row r="299" spans="1:4" ht="17" x14ac:dyDescent="0.2">
      <c r="A299" s="96" t="s">
        <v>697</v>
      </c>
      <c r="B299" s="102" t="s">
        <v>1741</v>
      </c>
      <c r="C299" s="95" t="s">
        <v>44</v>
      </c>
      <c r="D299" s="95">
        <v>368</v>
      </c>
    </row>
    <row r="300" spans="1:4" ht="17" x14ac:dyDescent="0.2">
      <c r="A300" s="96" t="s">
        <v>2783</v>
      </c>
      <c r="B300" s="102" t="s">
        <v>1741</v>
      </c>
      <c r="C300" s="95" t="s">
        <v>44</v>
      </c>
      <c r="D300" s="95">
        <v>10</v>
      </c>
    </row>
    <row r="301" spans="1:4" ht="17" x14ac:dyDescent="0.2">
      <c r="A301" s="96" t="s">
        <v>698</v>
      </c>
      <c r="B301" s="102" t="s">
        <v>1741</v>
      </c>
      <c r="C301" s="95" t="s">
        <v>175</v>
      </c>
      <c r="D301" s="95">
        <v>63</v>
      </c>
    </row>
    <row r="302" spans="1:4" ht="17" x14ac:dyDescent="0.2">
      <c r="A302" s="96" t="s">
        <v>699</v>
      </c>
      <c r="B302" s="102" t="s">
        <v>1741</v>
      </c>
      <c r="C302" s="95" t="s">
        <v>15</v>
      </c>
      <c r="D302" s="95">
        <v>500</v>
      </c>
    </row>
    <row r="303" spans="1:4" ht="17" x14ac:dyDescent="0.2">
      <c r="A303" s="96" t="s">
        <v>700</v>
      </c>
      <c r="B303" s="102" t="s">
        <v>1741</v>
      </c>
      <c r="C303" s="95" t="s">
        <v>38</v>
      </c>
      <c r="D303" s="95">
        <v>718</v>
      </c>
    </row>
    <row r="304" spans="1:4" ht="17" x14ac:dyDescent="0.2">
      <c r="A304" s="96" t="s">
        <v>701</v>
      </c>
      <c r="B304" s="102" t="s">
        <v>1741</v>
      </c>
      <c r="C304" s="95" t="s">
        <v>44</v>
      </c>
      <c r="D304" s="95">
        <v>1622</v>
      </c>
    </row>
    <row r="305" spans="1:4" ht="17" x14ac:dyDescent="0.2">
      <c r="A305" s="96" t="s">
        <v>702</v>
      </c>
      <c r="B305" s="102" t="s">
        <v>1741</v>
      </c>
      <c r="C305" s="95" t="s">
        <v>38</v>
      </c>
      <c r="D305" s="95">
        <v>395</v>
      </c>
    </row>
    <row r="306" spans="1:4" ht="17" x14ac:dyDescent="0.2">
      <c r="A306" s="96" t="s">
        <v>703</v>
      </c>
      <c r="B306" s="102" t="s">
        <v>1741</v>
      </c>
      <c r="C306" s="95" t="s">
        <v>15</v>
      </c>
      <c r="D306" s="95">
        <v>500</v>
      </c>
    </row>
    <row r="307" spans="1:4" ht="17" x14ac:dyDescent="0.2">
      <c r="A307" s="96" t="s">
        <v>704</v>
      </c>
      <c r="B307" s="102" t="s">
        <v>1741</v>
      </c>
      <c r="C307" s="95" t="s">
        <v>38</v>
      </c>
      <c r="D307" s="95">
        <v>500</v>
      </c>
    </row>
    <row r="308" spans="1:4" ht="17" x14ac:dyDescent="0.2">
      <c r="A308" s="96" t="s">
        <v>705</v>
      </c>
      <c r="B308" s="102" t="s">
        <v>1741</v>
      </c>
      <c r="C308" s="95" t="s">
        <v>44</v>
      </c>
      <c r="D308" s="95">
        <v>2315</v>
      </c>
    </row>
    <row r="309" spans="1:4" ht="17" x14ac:dyDescent="0.2">
      <c r="A309" s="96" t="s">
        <v>706</v>
      </c>
      <c r="B309" s="102" t="s">
        <v>1741</v>
      </c>
      <c r="C309" s="95" t="s">
        <v>15</v>
      </c>
      <c r="D309" s="95">
        <v>313</v>
      </c>
    </row>
    <row r="310" spans="1:4" ht="17" x14ac:dyDescent="0.2">
      <c r="A310" s="96" t="s">
        <v>1964</v>
      </c>
      <c r="B310" s="102" t="s">
        <v>1741</v>
      </c>
      <c r="C310" s="95" t="s">
        <v>44</v>
      </c>
      <c r="D310" s="95">
        <v>26</v>
      </c>
    </row>
    <row r="311" spans="1:4" ht="17" x14ac:dyDescent="0.2">
      <c r="A311" s="96" t="s">
        <v>2235</v>
      </c>
      <c r="B311" s="102" t="s">
        <v>1741</v>
      </c>
      <c r="C311" s="95" t="s">
        <v>15</v>
      </c>
      <c r="D311" s="95">
        <v>95</v>
      </c>
    </row>
    <row r="312" spans="1:4" ht="17" x14ac:dyDescent="0.2">
      <c r="A312" s="96" t="s">
        <v>707</v>
      </c>
      <c r="B312" s="102" t="s">
        <v>1741</v>
      </c>
      <c r="C312" s="95" t="s">
        <v>38</v>
      </c>
      <c r="D312" s="95">
        <v>500</v>
      </c>
    </row>
    <row r="313" spans="1:4" ht="17" x14ac:dyDescent="0.2">
      <c r="A313" s="96" t="s">
        <v>708</v>
      </c>
      <c r="B313" s="102" t="s">
        <v>1741</v>
      </c>
      <c r="C313" s="95" t="s">
        <v>44</v>
      </c>
      <c r="D313" s="95">
        <v>1148</v>
      </c>
    </row>
    <row r="314" spans="1:4" ht="17" x14ac:dyDescent="0.2">
      <c r="A314" s="96" t="s">
        <v>709</v>
      </c>
      <c r="B314" s="102" t="s">
        <v>1741</v>
      </c>
      <c r="C314" s="95" t="s">
        <v>15</v>
      </c>
      <c r="D314" s="95">
        <v>347</v>
      </c>
    </row>
    <row r="315" spans="1:4" ht="17" x14ac:dyDescent="0.2">
      <c r="A315" s="96" t="s">
        <v>710</v>
      </c>
      <c r="B315" s="102" t="s">
        <v>1741</v>
      </c>
      <c r="C315" s="95" t="s">
        <v>38</v>
      </c>
      <c r="D315" s="95">
        <v>500</v>
      </c>
    </row>
    <row r="316" spans="1:4" ht="17" x14ac:dyDescent="0.2">
      <c r="A316" s="96" t="s">
        <v>711</v>
      </c>
      <c r="B316" s="102" t="s">
        <v>1741</v>
      </c>
      <c r="C316" s="95" t="s">
        <v>44</v>
      </c>
      <c r="D316" s="95">
        <v>2487</v>
      </c>
    </row>
    <row r="317" spans="1:4" ht="17" x14ac:dyDescent="0.2">
      <c r="A317" s="96" t="s">
        <v>712</v>
      </c>
      <c r="B317" s="102" t="s">
        <v>1741</v>
      </c>
      <c r="C317" s="95" t="s">
        <v>15</v>
      </c>
      <c r="D317" s="95">
        <v>500</v>
      </c>
    </row>
    <row r="318" spans="1:4" ht="17" x14ac:dyDescent="0.2">
      <c r="A318" s="96" t="s">
        <v>713</v>
      </c>
      <c r="B318" s="102" t="s">
        <v>1741</v>
      </c>
      <c r="C318" s="95" t="s">
        <v>38</v>
      </c>
      <c r="D318" s="95">
        <v>500</v>
      </c>
    </row>
    <row r="319" spans="1:4" ht="17" x14ac:dyDescent="0.2">
      <c r="A319" s="96" t="s">
        <v>2236</v>
      </c>
      <c r="B319" s="102" t="s">
        <v>1741</v>
      </c>
      <c r="C319" s="95" t="s">
        <v>44</v>
      </c>
      <c r="D319" s="95">
        <v>365</v>
      </c>
    </row>
    <row r="320" spans="1:4" ht="17" x14ac:dyDescent="0.2">
      <c r="A320" s="96" t="s">
        <v>1965</v>
      </c>
      <c r="B320" s="102" t="s">
        <v>1741</v>
      </c>
      <c r="C320" s="95" t="s">
        <v>44</v>
      </c>
      <c r="D320" s="95">
        <v>6</v>
      </c>
    </row>
    <row r="321" spans="1:4" ht="17" x14ac:dyDescent="0.2">
      <c r="A321" s="96" t="s">
        <v>714</v>
      </c>
      <c r="B321" s="102" t="s">
        <v>1741</v>
      </c>
      <c r="C321" s="95" t="s">
        <v>15</v>
      </c>
      <c r="D321" s="95">
        <v>365</v>
      </c>
    </row>
    <row r="322" spans="1:4" x14ac:dyDescent="0.2">
      <c r="A322" s="95" t="s">
        <v>715</v>
      </c>
      <c r="B322" s="102" t="s">
        <v>1741</v>
      </c>
      <c r="C322" s="95" t="s">
        <v>38</v>
      </c>
      <c r="D322" s="95">
        <v>178</v>
      </c>
    </row>
    <row r="323" spans="1:4" x14ac:dyDescent="0.2">
      <c r="A323" s="95" t="s">
        <v>2237</v>
      </c>
      <c r="B323" s="102" t="s">
        <v>1741</v>
      </c>
      <c r="C323" s="95" t="s">
        <v>44</v>
      </c>
      <c r="D323" s="95">
        <v>98</v>
      </c>
    </row>
    <row r="324" spans="1:4" x14ac:dyDescent="0.2">
      <c r="A324" s="95" t="s">
        <v>716</v>
      </c>
      <c r="B324" s="102" t="s">
        <v>1741</v>
      </c>
      <c r="C324" s="95" t="s">
        <v>44</v>
      </c>
      <c r="D324" s="95">
        <v>124</v>
      </c>
    </row>
    <row r="325" spans="1:4" x14ac:dyDescent="0.2">
      <c r="A325" s="95" t="s">
        <v>717</v>
      </c>
      <c r="B325" s="102" t="s">
        <v>1741</v>
      </c>
      <c r="C325" s="95" t="s">
        <v>15</v>
      </c>
      <c r="D325" s="95">
        <v>71</v>
      </c>
    </row>
    <row r="326" spans="1:4" x14ac:dyDescent="0.2">
      <c r="A326" s="95" t="s">
        <v>718</v>
      </c>
      <c r="B326" s="102" t="s">
        <v>1741</v>
      </c>
      <c r="C326" s="95" t="s">
        <v>38</v>
      </c>
      <c r="D326" s="95">
        <v>500</v>
      </c>
    </row>
    <row r="327" spans="1:4" x14ac:dyDescent="0.2">
      <c r="A327" s="95" t="s">
        <v>2238</v>
      </c>
      <c r="B327" s="102" t="s">
        <v>1741</v>
      </c>
      <c r="C327" s="95" t="s">
        <v>44</v>
      </c>
      <c r="D327" s="95">
        <v>281</v>
      </c>
    </row>
    <row r="328" spans="1:4" x14ac:dyDescent="0.2">
      <c r="A328" s="95" t="s">
        <v>719</v>
      </c>
      <c r="B328" s="102" t="s">
        <v>1741</v>
      </c>
      <c r="C328" s="95" t="s">
        <v>44</v>
      </c>
      <c r="D328" s="95">
        <v>236</v>
      </c>
    </row>
    <row r="329" spans="1:4" x14ac:dyDescent="0.2">
      <c r="A329" s="95" t="s">
        <v>1966</v>
      </c>
      <c r="B329" s="102" t="s">
        <v>1741</v>
      </c>
      <c r="C329" s="95" t="s">
        <v>42</v>
      </c>
      <c r="D329" s="95">
        <v>1600</v>
      </c>
    </row>
    <row r="330" spans="1:4" x14ac:dyDescent="0.2">
      <c r="A330" s="95" t="s">
        <v>720</v>
      </c>
      <c r="B330" s="102" t="s">
        <v>1741</v>
      </c>
      <c r="C330" s="95" t="s">
        <v>44</v>
      </c>
      <c r="D330" s="95">
        <v>1749</v>
      </c>
    </row>
    <row r="331" spans="1:4" x14ac:dyDescent="0.2">
      <c r="A331" s="95" t="s">
        <v>721</v>
      </c>
      <c r="B331" s="102" t="s">
        <v>1741</v>
      </c>
      <c r="C331" s="95" t="s">
        <v>44</v>
      </c>
      <c r="D331" s="95">
        <v>2966</v>
      </c>
    </row>
    <row r="332" spans="1:4" x14ac:dyDescent="0.2">
      <c r="A332" s="95" t="s">
        <v>722</v>
      </c>
      <c r="C332" s="95" t="s">
        <v>583</v>
      </c>
      <c r="D332" s="95">
        <v>30</v>
      </c>
    </row>
    <row r="333" spans="1:4" x14ac:dyDescent="0.2">
      <c r="A333" s="95" t="s">
        <v>723</v>
      </c>
      <c r="C333" s="95" t="s">
        <v>581</v>
      </c>
      <c r="D333" s="95">
        <v>84</v>
      </c>
    </row>
    <row r="334" spans="1:4" x14ac:dyDescent="0.2">
      <c r="A334" s="95" t="s">
        <v>724</v>
      </c>
      <c r="C334" s="95" t="s">
        <v>586</v>
      </c>
      <c r="D334" s="95">
        <v>26</v>
      </c>
    </row>
    <row r="335" spans="1:4" x14ac:dyDescent="0.2">
      <c r="A335" s="95" t="s">
        <v>725</v>
      </c>
      <c r="C335" s="95" t="s">
        <v>726</v>
      </c>
      <c r="D335" s="95">
        <v>38</v>
      </c>
    </row>
    <row r="336" spans="1:4" x14ac:dyDescent="0.2">
      <c r="A336" s="95" t="s">
        <v>1967</v>
      </c>
      <c r="B336" s="102" t="s">
        <v>1741</v>
      </c>
      <c r="C336" s="95" t="s">
        <v>44</v>
      </c>
      <c r="D336" s="95">
        <v>208</v>
      </c>
    </row>
    <row r="337" spans="1:4" x14ac:dyDescent="0.2">
      <c r="A337" s="95" t="s">
        <v>2239</v>
      </c>
      <c r="B337" s="102" t="s">
        <v>1741</v>
      </c>
      <c r="C337" s="95" t="s">
        <v>44</v>
      </c>
      <c r="D337" s="95">
        <v>186</v>
      </c>
    </row>
    <row r="338" spans="1:4" x14ac:dyDescent="0.2">
      <c r="A338" s="95" t="s">
        <v>728</v>
      </c>
      <c r="B338" s="102" t="s">
        <v>1741</v>
      </c>
      <c r="C338" s="95" t="s">
        <v>44</v>
      </c>
      <c r="D338" s="95">
        <v>1396</v>
      </c>
    </row>
    <row r="339" spans="1:4" x14ac:dyDescent="0.2">
      <c r="A339" s="95" t="s">
        <v>2240</v>
      </c>
      <c r="B339" s="102" t="s">
        <v>1741</v>
      </c>
      <c r="C339" s="95" t="s">
        <v>175</v>
      </c>
      <c r="D339" s="95">
        <v>398</v>
      </c>
    </row>
    <row r="340" spans="1:4" x14ac:dyDescent="0.2">
      <c r="A340" s="95" t="s">
        <v>729</v>
      </c>
      <c r="B340" s="102" t="s">
        <v>1741</v>
      </c>
      <c r="C340" s="95" t="s">
        <v>42</v>
      </c>
      <c r="D340" s="95">
        <v>1829</v>
      </c>
    </row>
    <row r="341" spans="1:4" x14ac:dyDescent="0.2">
      <c r="A341" s="95" t="s">
        <v>730</v>
      </c>
      <c r="B341" s="102" t="s">
        <v>1741</v>
      </c>
      <c r="C341" s="95" t="s">
        <v>44</v>
      </c>
      <c r="D341" s="95">
        <v>3549</v>
      </c>
    </row>
    <row r="342" spans="1:4" x14ac:dyDescent="0.2">
      <c r="A342" s="95" t="s">
        <v>731</v>
      </c>
      <c r="B342" s="102" t="s">
        <v>1741</v>
      </c>
      <c r="C342" s="95" t="s">
        <v>187</v>
      </c>
      <c r="D342" s="95">
        <v>2036</v>
      </c>
    </row>
    <row r="343" spans="1:4" x14ac:dyDescent="0.2">
      <c r="A343" s="95" t="s">
        <v>732</v>
      </c>
      <c r="B343" s="102" t="s">
        <v>1741</v>
      </c>
      <c r="C343" s="95" t="s">
        <v>44</v>
      </c>
      <c r="D343" s="95">
        <v>553</v>
      </c>
    </row>
    <row r="344" spans="1:4" x14ac:dyDescent="0.2">
      <c r="A344" s="95" t="s">
        <v>733</v>
      </c>
      <c r="B344" s="102" t="s">
        <v>1741</v>
      </c>
      <c r="C344" s="95" t="s">
        <v>15</v>
      </c>
      <c r="D344" s="95">
        <v>5594</v>
      </c>
    </row>
    <row r="345" spans="1:4" x14ac:dyDescent="0.2">
      <c r="A345" s="95" t="s">
        <v>734</v>
      </c>
      <c r="B345" s="102" t="s">
        <v>1741</v>
      </c>
      <c r="C345" s="95" t="s">
        <v>38</v>
      </c>
      <c r="D345" s="95">
        <v>423</v>
      </c>
    </row>
    <row r="346" spans="1:4" x14ac:dyDescent="0.2">
      <c r="A346" s="95" t="s">
        <v>735</v>
      </c>
      <c r="B346" s="102" t="s">
        <v>1741</v>
      </c>
      <c r="C346" s="95" t="s">
        <v>42</v>
      </c>
      <c r="D346" s="95">
        <v>8565</v>
      </c>
    </row>
    <row r="347" spans="1:4" x14ac:dyDescent="0.2">
      <c r="A347" s="95" t="s">
        <v>2241</v>
      </c>
      <c r="B347" s="102" t="s">
        <v>1741</v>
      </c>
      <c r="C347" s="95" t="s">
        <v>175</v>
      </c>
      <c r="D347" s="95">
        <v>22</v>
      </c>
    </row>
    <row r="348" spans="1:4" x14ac:dyDescent="0.2">
      <c r="A348" s="95" t="s">
        <v>1968</v>
      </c>
      <c r="B348" s="102" t="s">
        <v>1741</v>
      </c>
      <c r="C348" s="95" t="s">
        <v>42</v>
      </c>
      <c r="D348" s="95">
        <v>1150</v>
      </c>
    </row>
    <row r="349" spans="1:4" x14ac:dyDescent="0.2">
      <c r="A349" s="95" t="s">
        <v>736</v>
      </c>
      <c r="B349" s="102" t="s">
        <v>1741</v>
      </c>
      <c r="C349" s="95" t="s">
        <v>44</v>
      </c>
      <c r="D349" s="95">
        <v>168</v>
      </c>
    </row>
    <row r="350" spans="1:4" x14ac:dyDescent="0.2">
      <c r="A350" s="95" t="s">
        <v>737</v>
      </c>
      <c r="B350" s="102" t="s">
        <v>1741</v>
      </c>
      <c r="C350" s="95" t="s">
        <v>42</v>
      </c>
      <c r="D350" s="95">
        <v>264</v>
      </c>
    </row>
    <row r="351" spans="1:4" x14ac:dyDescent="0.2">
      <c r="A351" s="95" t="s">
        <v>738</v>
      </c>
      <c r="B351" s="102" t="s">
        <v>1741</v>
      </c>
      <c r="C351" s="95" t="s">
        <v>44</v>
      </c>
      <c r="D351" s="95">
        <v>387</v>
      </c>
    </row>
    <row r="352" spans="1:4" x14ac:dyDescent="0.2">
      <c r="A352" s="95" t="s">
        <v>2242</v>
      </c>
      <c r="B352" s="102" t="s">
        <v>1741</v>
      </c>
      <c r="C352" s="95" t="s">
        <v>187</v>
      </c>
      <c r="D352" s="95">
        <v>11</v>
      </c>
    </row>
    <row r="353" spans="1:4" x14ac:dyDescent="0.2">
      <c r="A353" s="95" t="s">
        <v>739</v>
      </c>
      <c r="B353" s="102" t="s">
        <v>1741</v>
      </c>
      <c r="C353" s="95" t="s">
        <v>44</v>
      </c>
      <c r="D353" s="95">
        <v>246</v>
      </c>
    </row>
    <row r="354" spans="1:4" x14ac:dyDescent="0.2">
      <c r="A354" s="95" t="s">
        <v>740</v>
      </c>
      <c r="B354" s="102" t="s">
        <v>1741</v>
      </c>
      <c r="C354" s="95" t="s">
        <v>15</v>
      </c>
      <c r="D354" s="95">
        <v>2527</v>
      </c>
    </row>
    <row r="355" spans="1:4" x14ac:dyDescent="0.2">
      <c r="A355" s="95" t="s">
        <v>741</v>
      </c>
      <c r="B355" s="102" t="s">
        <v>1741</v>
      </c>
      <c r="C355" s="95" t="s">
        <v>38</v>
      </c>
      <c r="D355" s="95">
        <v>500</v>
      </c>
    </row>
    <row r="356" spans="1:4" x14ac:dyDescent="0.2">
      <c r="A356" s="95" t="s">
        <v>1969</v>
      </c>
      <c r="B356" s="102" t="s">
        <v>1741</v>
      </c>
      <c r="C356" s="95" t="s">
        <v>42</v>
      </c>
      <c r="D356" s="95">
        <v>180</v>
      </c>
    </row>
    <row r="357" spans="1:4" x14ac:dyDescent="0.2">
      <c r="A357" s="95" t="s">
        <v>1970</v>
      </c>
      <c r="B357" s="102" t="s">
        <v>1741</v>
      </c>
      <c r="C357" s="95" t="s">
        <v>44</v>
      </c>
      <c r="D357" s="95">
        <v>4496</v>
      </c>
    </row>
    <row r="358" spans="1:4" x14ac:dyDescent="0.2">
      <c r="A358" s="95" t="s">
        <v>742</v>
      </c>
      <c r="B358" s="102" t="s">
        <v>1741</v>
      </c>
      <c r="C358" s="95" t="s">
        <v>15</v>
      </c>
      <c r="D358" s="95">
        <v>746</v>
      </c>
    </row>
    <row r="359" spans="1:4" x14ac:dyDescent="0.2">
      <c r="A359" s="95" t="s">
        <v>1971</v>
      </c>
      <c r="B359" s="102" t="s">
        <v>1741</v>
      </c>
      <c r="C359" s="95" t="s">
        <v>42</v>
      </c>
      <c r="D359" s="95">
        <v>1374</v>
      </c>
    </row>
    <row r="360" spans="1:4" x14ac:dyDescent="0.2">
      <c r="A360" s="95" t="s">
        <v>743</v>
      </c>
      <c r="B360" s="102" t="s">
        <v>1741</v>
      </c>
      <c r="C360" s="95" t="s">
        <v>15</v>
      </c>
      <c r="D360" s="95">
        <v>17</v>
      </c>
    </row>
    <row r="361" spans="1:4" x14ac:dyDescent="0.2">
      <c r="A361" s="95" t="s">
        <v>744</v>
      </c>
      <c r="B361" s="102" t="s">
        <v>1741</v>
      </c>
      <c r="C361" s="95" t="s">
        <v>38</v>
      </c>
      <c r="D361" s="95">
        <v>15</v>
      </c>
    </row>
    <row r="362" spans="1:4" x14ac:dyDescent="0.2">
      <c r="A362" s="95" t="s">
        <v>1972</v>
      </c>
      <c r="B362" s="102" t="s">
        <v>1741</v>
      </c>
      <c r="C362" s="95" t="s">
        <v>42</v>
      </c>
      <c r="D362" s="95">
        <v>500</v>
      </c>
    </row>
    <row r="363" spans="1:4" x14ac:dyDescent="0.2">
      <c r="A363" s="95" t="s">
        <v>745</v>
      </c>
      <c r="B363" s="102" t="s">
        <v>1741</v>
      </c>
      <c r="C363" s="95" t="s">
        <v>44</v>
      </c>
      <c r="D363" s="95">
        <v>378</v>
      </c>
    </row>
    <row r="364" spans="1:4" x14ac:dyDescent="0.2">
      <c r="A364" s="95" t="s">
        <v>746</v>
      </c>
      <c r="B364" s="102" t="s">
        <v>1741</v>
      </c>
      <c r="C364" s="95" t="s">
        <v>38</v>
      </c>
      <c r="D364" s="95">
        <v>177</v>
      </c>
    </row>
    <row r="365" spans="1:4" x14ac:dyDescent="0.2">
      <c r="A365" s="95" t="s">
        <v>1973</v>
      </c>
      <c r="B365" s="102" t="s">
        <v>1741</v>
      </c>
      <c r="C365" s="95" t="s">
        <v>38</v>
      </c>
      <c r="D365" s="95">
        <v>345</v>
      </c>
    </row>
    <row r="366" spans="1:4" x14ac:dyDescent="0.2">
      <c r="A366" s="95" t="s">
        <v>1974</v>
      </c>
      <c r="B366" s="102" t="s">
        <v>1741</v>
      </c>
      <c r="C366" s="95" t="s">
        <v>44</v>
      </c>
      <c r="D366" s="95">
        <v>75</v>
      </c>
    </row>
    <row r="367" spans="1:4" x14ac:dyDescent="0.2">
      <c r="A367" s="95" t="s">
        <v>747</v>
      </c>
      <c r="B367" s="102" t="s">
        <v>1741</v>
      </c>
      <c r="C367" s="95" t="s">
        <v>42</v>
      </c>
      <c r="D367" s="95">
        <v>165</v>
      </c>
    </row>
    <row r="368" spans="1:4" x14ac:dyDescent="0.2">
      <c r="A368" s="95" t="s">
        <v>1975</v>
      </c>
      <c r="B368" s="102" t="s">
        <v>1741</v>
      </c>
      <c r="C368" s="95" t="s">
        <v>44</v>
      </c>
      <c r="D368" s="95">
        <v>708</v>
      </c>
    </row>
    <row r="369" spans="1:4" x14ac:dyDescent="0.2">
      <c r="A369" s="95" t="s">
        <v>2243</v>
      </c>
      <c r="B369" s="102" t="s">
        <v>1741</v>
      </c>
      <c r="C369" s="95" t="s">
        <v>44</v>
      </c>
      <c r="D369" s="95">
        <v>251</v>
      </c>
    </row>
    <row r="370" spans="1:4" x14ac:dyDescent="0.2">
      <c r="A370" s="95" t="s">
        <v>1976</v>
      </c>
      <c r="B370" s="102" t="s">
        <v>1741</v>
      </c>
      <c r="C370" s="95" t="s">
        <v>44</v>
      </c>
      <c r="D370" s="95">
        <v>3161</v>
      </c>
    </row>
    <row r="371" spans="1:4" x14ac:dyDescent="0.2">
      <c r="A371" s="95" t="s">
        <v>1977</v>
      </c>
      <c r="B371" s="102" t="s">
        <v>1741</v>
      </c>
      <c r="C371" s="95" t="s">
        <v>44</v>
      </c>
      <c r="D371" s="95">
        <v>130</v>
      </c>
    </row>
    <row r="372" spans="1:4" x14ac:dyDescent="0.2">
      <c r="A372" s="95" t="s">
        <v>748</v>
      </c>
      <c r="B372" s="102" t="s">
        <v>1741</v>
      </c>
      <c r="C372" s="95" t="s">
        <v>42</v>
      </c>
      <c r="D372" s="95">
        <v>34</v>
      </c>
    </row>
    <row r="373" spans="1:4" x14ac:dyDescent="0.2">
      <c r="A373" s="95" t="s">
        <v>1978</v>
      </c>
      <c r="B373" s="102" t="s">
        <v>1741</v>
      </c>
      <c r="C373" s="95" t="s">
        <v>44</v>
      </c>
      <c r="D373" s="95">
        <v>148</v>
      </c>
    </row>
    <row r="374" spans="1:4" x14ac:dyDescent="0.2">
      <c r="A374" s="95" t="s">
        <v>1979</v>
      </c>
      <c r="B374" s="102" t="s">
        <v>1741</v>
      </c>
      <c r="C374" s="95" t="s">
        <v>44</v>
      </c>
      <c r="D374" s="95">
        <v>232</v>
      </c>
    </row>
    <row r="375" spans="1:4" x14ac:dyDescent="0.2">
      <c r="A375" s="95" t="s">
        <v>1980</v>
      </c>
      <c r="B375" s="102" t="s">
        <v>1741</v>
      </c>
      <c r="C375" s="95" t="s">
        <v>44</v>
      </c>
      <c r="D375" s="95">
        <v>97</v>
      </c>
    </row>
    <row r="376" spans="1:4" x14ac:dyDescent="0.2">
      <c r="A376" s="95" t="s">
        <v>2784</v>
      </c>
      <c r="B376" s="102" t="s">
        <v>1741</v>
      </c>
      <c r="C376" s="95" t="s">
        <v>44</v>
      </c>
      <c r="D376" s="95">
        <v>363</v>
      </c>
    </row>
    <row r="377" spans="1:4" x14ac:dyDescent="0.2">
      <c r="A377" s="95" t="s">
        <v>2244</v>
      </c>
      <c r="B377" s="102" t="s">
        <v>1741</v>
      </c>
      <c r="C377" s="95" t="s">
        <v>15</v>
      </c>
      <c r="D377" s="95">
        <v>20</v>
      </c>
    </row>
    <row r="378" spans="1:4" x14ac:dyDescent="0.2">
      <c r="A378" s="95" t="s">
        <v>2245</v>
      </c>
      <c r="B378" s="102" t="s">
        <v>1741</v>
      </c>
      <c r="C378" s="95" t="s">
        <v>44</v>
      </c>
      <c r="D378" s="95">
        <v>147</v>
      </c>
    </row>
    <row r="379" spans="1:4" x14ac:dyDescent="0.2">
      <c r="A379" s="95" t="s">
        <v>1981</v>
      </c>
      <c r="B379" s="102" t="s">
        <v>1741</v>
      </c>
      <c r="C379" s="95" t="s">
        <v>44</v>
      </c>
      <c r="D379" s="95">
        <v>477</v>
      </c>
    </row>
    <row r="380" spans="1:4" x14ac:dyDescent="0.2">
      <c r="A380" s="95" t="s">
        <v>1982</v>
      </c>
      <c r="B380" s="102" t="s">
        <v>1741</v>
      </c>
      <c r="C380" s="95" t="s">
        <v>15</v>
      </c>
      <c r="D380" s="95">
        <v>300</v>
      </c>
    </row>
    <row r="381" spans="1:4" x14ac:dyDescent="0.2">
      <c r="A381" s="95" t="s">
        <v>1983</v>
      </c>
      <c r="B381" s="102" t="s">
        <v>1741</v>
      </c>
      <c r="C381" s="95" t="s">
        <v>38</v>
      </c>
      <c r="D381" s="95">
        <v>374</v>
      </c>
    </row>
    <row r="382" spans="1:4" x14ac:dyDescent="0.2">
      <c r="A382" s="95" t="s">
        <v>1984</v>
      </c>
      <c r="B382" s="102" t="s">
        <v>1741</v>
      </c>
      <c r="C382" s="95" t="s">
        <v>44</v>
      </c>
      <c r="D382" s="95">
        <v>280</v>
      </c>
    </row>
    <row r="383" spans="1:4" x14ac:dyDescent="0.2">
      <c r="A383" s="95" t="s">
        <v>1985</v>
      </c>
      <c r="B383" s="102" t="s">
        <v>1741</v>
      </c>
      <c r="C383" s="95" t="s">
        <v>44</v>
      </c>
      <c r="D383" s="95">
        <v>1434</v>
      </c>
    </row>
    <row r="384" spans="1:4" x14ac:dyDescent="0.2">
      <c r="A384" s="95" t="s">
        <v>1986</v>
      </c>
      <c r="B384" s="102" t="s">
        <v>1741</v>
      </c>
      <c r="C384" s="95" t="s">
        <v>44</v>
      </c>
      <c r="D384" s="95">
        <v>90</v>
      </c>
    </row>
    <row r="385" spans="1:4" x14ac:dyDescent="0.2">
      <c r="A385" s="95" t="s">
        <v>749</v>
      </c>
      <c r="B385" s="102" t="s">
        <v>1741</v>
      </c>
      <c r="C385" s="95" t="s">
        <v>42</v>
      </c>
      <c r="D385" s="95">
        <v>2551</v>
      </c>
    </row>
    <row r="386" spans="1:4" x14ac:dyDescent="0.2">
      <c r="A386" s="95" t="s">
        <v>1987</v>
      </c>
      <c r="B386" s="102" t="s">
        <v>1741</v>
      </c>
      <c r="C386" s="95" t="s">
        <v>44</v>
      </c>
      <c r="D386" s="95">
        <v>3232</v>
      </c>
    </row>
    <row r="387" spans="1:4" x14ac:dyDescent="0.2">
      <c r="A387" s="95" t="s">
        <v>750</v>
      </c>
      <c r="B387" s="102" t="s">
        <v>1741</v>
      </c>
      <c r="C387" s="95" t="s">
        <v>42</v>
      </c>
      <c r="D387" s="95">
        <v>1179</v>
      </c>
    </row>
    <row r="388" spans="1:4" x14ac:dyDescent="0.2">
      <c r="A388" s="95" t="s">
        <v>1988</v>
      </c>
      <c r="B388" s="102" t="s">
        <v>1741</v>
      </c>
      <c r="C388" s="95" t="s">
        <v>44</v>
      </c>
      <c r="D388" s="95">
        <v>700</v>
      </c>
    </row>
    <row r="389" spans="1:4" x14ac:dyDescent="0.2">
      <c r="A389" s="95" t="s">
        <v>751</v>
      </c>
      <c r="B389" s="102" t="s">
        <v>1741</v>
      </c>
      <c r="C389" s="95" t="s">
        <v>42</v>
      </c>
      <c r="D389" s="95">
        <v>299</v>
      </c>
    </row>
    <row r="390" spans="1:4" x14ac:dyDescent="0.2">
      <c r="A390" s="95" t="s">
        <v>1989</v>
      </c>
      <c r="B390" s="102" t="s">
        <v>1741</v>
      </c>
      <c r="C390" s="95" t="s">
        <v>44</v>
      </c>
      <c r="D390" s="95">
        <v>227</v>
      </c>
    </row>
    <row r="391" spans="1:4" x14ac:dyDescent="0.2">
      <c r="A391" s="95" t="s">
        <v>1990</v>
      </c>
      <c r="B391" s="102" t="s">
        <v>1741</v>
      </c>
      <c r="C391" s="95" t="s">
        <v>44</v>
      </c>
      <c r="D391" s="95">
        <v>1007</v>
      </c>
    </row>
    <row r="392" spans="1:4" x14ac:dyDescent="0.2">
      <c r="A392" s="95" t="s">
        <v>1991</v>
      </c>
      <c r="B392" s="102" t="s">
        <v>1741</v>
      </c>
      <c r="C392" s="95" t="s">
        <v>44</v>
      </c>
      <c r="D392" s="95">
        <v>277</v>
      </c>
    </row>
    <row r="393" spans="1:4" x14ac:dyDescent="0.2">
      <c r="A393" s="95" t="s">
        <v>1992</v>
      </c>
      <c r="B393" s="102" t="s">
        <v>1741</v>
      </c>
      <c r="C393" s="95" t="s">
        <v>38</v>
      </c>
      <c r="D393" s="95">
        <v>1018</v>
      </c>
    </row>
    <row r="394" spans="1:4" x14ac:dyDescent="0.2">
      <c r="A394" s="95" t="s">
        <v>1993</v>
      </c>
      <c r="B394" s="102" t="s">
        <v>1741</v>
      </c>
      <c r="C394" s="95" t="s">
        <v>44</v>
      </c>
      <c r="D394" s="95">
        <v>15</v>
      </c>
    </row>
    <row r="395" spans="1:4" x14ac:dyDescent="0.2">
      <c r="A395" s="95" t="s">
        <v>752</v>
      </c>
      <c r="B395" s="102" t="s">
        <v>1741</v>
      </c>
      <c r="C395" s="95" t="s">
        <v>44</v>
      </c>
      <c r="D395" s="95">
        <v>570</v>
      </c>
    </row>
    <row r="396" spans="1:4" x14ac:dyDescent="0.2">
      <c r="A396" s="95" t="s">
        <v>1994</v>
      </c>
      <c r="B396" s="102" t="s">
        <v>1741</v>
      </c>
      <c r="C396" s="95" t="s">
        <v>44</v>
      </c>
      <c r="D396" s="95">
        <v>710</v>
      </c>
    </row>
    <row r="397" spans="1:4" x14ac:dyDescent="0.2">
      <c r="A397" s="95" t="s">
        <v>1995</v>
      </c>
      <c r="B397" s="102" t="s">
        <v>1741</v>
      </c>
      <c r="C397" s="95" t="s">
        <v>44</v>
      </c>
      <c r="D397" s="95">
        <v>47</v>
      </c>
    </row>
    <row r="398" spans="1:4" x14ac:dyDescent="0.2">
      <c r="A398" s="95" t="s">
        <v>1996</v>
      </c>
      <c r="B398" s="102" t="s">
        <v>1741</v>
      </c>
      <c r="C398" s="95" t="s">
        <v>38</v>
      </c>
      <c r="D398" s="95">
        <v>389</v>
      </c>
    </row>
    <row r="399" spans="1:4" x14ac:dyDescent="0.2">
      <c r="A399" s="95" t="s">
        <v>1997</v>
      </c>
      <c r="B399" s="102" t="s">
        <v>1741</v>
      </c>
      <c r="C399" s="95" t="s">
        <v>42</v>
      </c>
      <c r="D399" s="95">
        <v>462</v>
      </c>
    </row>
    <row r="400" spans="1:4" x14ac:dyDescent="0.2">
      <c r="A400" s="95" t="s">
        <v>1998</v>
      </c>
      <c r="B400" s="102" t="s">
        <v>1741</v>
      </c>
      <c r="C400" s="95" t="s">
        <v>44</v>
      </c>
      <c r="D400" s="95">
        <v>675</v>
      </c>
    </row>
    <row r="401" spans="1:4" x14ac:dyDescent="0.2">
      <c r="A401" s="95" t="s">
        <v>1999</v>
      </c>
      <c r="B401" s="102" t="s">
        <v>1741</v>
      </c>
      <c r="C401" s="95" t="s">
        <v>42</v>
      </c>
      <c r="D401" s="95">
        <v>342</v>
      </c>
    </row>
    <row r="402" spans="1:4" x14ac:dyDescent="0.2">
      <c r="A402" s="95" t="s">
        <v>2000</v>
      </c>
      <c r="B402" s="102" t="s">
        <v>1741</v>
      </c>
      <c r="C402" s="95" t="s">
        <v>44</v>
      </c>
      <c r="D402" s="95">
        <v>576</v>
      </c>
    </row>
    <row r="403" spans="1:4" x14ac:dyDescent="0.2">
      <c r="A403" s="95" t="s">
        <v>2001</v>
      </c>
      <c r="B403" s="102" t="s">
        <v>1741</v>
      </c>
      <c r="C403" s="95" t="s">
        <v>44</v>
      </c>
      <c r="D403" s="95">
        <v>65</v>
      </c>
    </row>
    <row r="404" spans="1:4" x14ac:dyDescent="0.2">
      <c r="A404" s="95" t="s">
        <v>2002</v>
      </c>
      <c r="B404" s="102" t="s">
        <v>1741</v>
      </c>
      <c r="C404" s="95" t="s">
        <v>44</v>
      </c>
      <c r="D404" s="95">
        <v>513</v>
      </c>
    </row>
    <row r="405" spans="1:4" x14ac:dyDescent="0.2">
      <c r="A405" s="95" t="s">
        <v>2003</v>
      </c>
      <c r="B405" s="102" t="s">
        <v>1741</v>
      </c>
      <c r="C405" s="95" t="s">
        <v>38</v>
      </c>
      <c r="D405" s="95">
        <v>540</v>
      </c>
    </row>
    <row r="406" spans="1:4" x14ac:dyDescent="0.2">
      <c r="A406" s="95" t="s">
        <v>2004</v>
      </c>
      <c r="B406" s="102" t="s">
        <v>1741</v>
      </c>
      <c r="C406" s="95" t="s">
        <v>44</v>
      </c>
      <c r="D406" s="95">
        <v>1231</v>
      </c>
    </row>
    <row r="407" spans="1:4" x14ac:dyDescent="0.2">
      <c r="A407" s="95" t="s">
        <v>2005</v>
      </c>
      <c r="B407" s="102" t="s">
        <v>1741</v>
      </c>
      <c r="C407" s="95" t="s">
        <v>38</v>
      </c>
      <c r="D407" s="95">
        <v>3830</v>
      </c>
    </row>
    <row r="408" spans="1:4" x14ac:dyDescent="0.2">
      <c r="A408" s="95" t="s">
        <v>753</v>
      </c>
      <c r="B408" s="102" t="s">
        <v>1741</v>
      </c>
      <c r="C408" s="95" t="s">
        <v>44</v>
      </c>
      <c r="D408" s="95">
        <v>231</v>
      </c>
    </row>
    <row r="409" spans="1:4" x14ac:dyDescent="0.2">
      <c r="A409" s="95" t="s">
        <v>2006</v>
      </c>
      <c r="B409" s="102" t="s">
        <v>1741</v>
      </c>
      <c r="C409" s="95" t="s">
        <v>38</v>
      </c>
      <c r="D409" s="95">
        <v>434</v>
      </c>
    </row>
    <row r="410" spans="1:4" x14ac:dyDescent="0.2">
      <c r="A410" s="95" t="s">
        <v>2785</v>
      </c>
      <c r="C410" s="95" t="s">
        <v>727</v>
      </c>
      <c r="D410" s="95">
        <v>8</v>
      </c>
    </row>
    <row r="411" spans="1:4" x14ac:dyDescent="0.2">
      <c r="A411" s="95" t="s">
        <v>2786</v>
      </c>
      <c r="C411" s="95" t="s">
        <v>754</v>
      </c>
      <c r="D411" s="95">
        <v>11</v>
      </c>
    </row>
    <row r="412" spans="1:4" x14ac:dyDescent="0.2">
      <c r="A412" s="95" t="s">
        <v>755</v>
      </c>
      <c r="B412" s="102" t="s">
        <v>1741</v>
      </c>
      <c r="C412" s="95" t="s">
        <v>15</v>
      </c>
      <c r="D412" s="95">
        <v>500</v>
      </c>
    </row>
    <row r="413" spans="1:4" x14ac:dyDescent="0.2">
      <c r="A413" s="95" t="s">
        <v>756</v>
      </c>
      <c r="B413" s="102" t="s">
        <v>1741</v>
      </c>
      <c r="C413" s="95" t="s">
        <v>38</v>
      </c>
      <c r="D413" s="95">
        <v>500</v>
      </c>
    </row>
    <row r="414" spans="1:4" x14ac:dyDescent="0.2">
      <c r="A414" s="95" t="s">
        <v>757</v>
      </c>
      <c r="B414" s="102" t="s">
        <v>1741</v>
      </c>
      <c r="C414" s="95" t="s">
        <v>44</v>
      </c>
      <c r="D414" s="95">
        <v>500</v>
      </c>
    </row>
    <row r="415" spans="1:4" x14ac:dyDescent="0.2">
      <c r="A415" s="95" t="s">
        <v>2246</v>
      </c>
      <c r="B415" s="102" t="s">
        <v>1741</v>
      </c>
      <c r="C415" s="95" t="s">
        <v>38</v>
      </c>
      <c r="D415" s="95">
        <v>211</v>
      </c>
    </row>
    <row r="416" spans="1:4" x14ac:dyDescent="0.2">
      <c r="A416" s="95" t="s">
        <v>758</v>
      </c>
      <c r="B416" s="102" t="s">
        <v>1741</v>
      </c>
      <c r="C416" s="95" t="s">
        <v>15</v>
      </c>
      <c r="D416" s="95">
        <v>500</v>
      </c>
    </row>
    <row r="417" spans="1:4" x14ac:dyDescent="0.2">
      <c r="A417" s="95" t="s">
        <v>759</v>
      </c>
      <c r="B417" s="102" t="s">
        <v>1741</v>
      </c>
      <c r="C417" s="95" t="s">
        <v>38</v>
      </c>
      <c r="D417" s="95">
        <v>500</v>
      </c>
    </row>
    <row r="418" spans="1:4" x14ac:dyDescent="0.2">
      <c r="A418" s="95" t="s">
        <v>760</v>
      </c>
      <c r="B418" s="102" t="s">
        <v>1741</v>
      </c>
      <c r="C418" s="95" t="s">
        <v>44</v>
      </c>
      <c r="D418" s="95">
        <v>424</v>
      </c>
    </row>
    <row r="419" spans="1:4" x14ac:dyDescent="0.2">
      <c r="A419" s="95" t="s">
        <v>2247</v>
      </c>
      <c r="B419" s="102" t="s">
        <v>1741</v>
      </c>
      <c r="C419" s="95" t="s">
        <v>217</v>
      </c>
      <c r="D419" s="95">
        <v>18</v>
      </c>
    </row>
    <row r="420" spans="1:4" x14ac:dyDescent="0.2">
      <c r="A420" s="95" t="s">
        <v>761</v>
      </c>
      <c r="B420" s="102" t="s">
        <v>1741</v>
      </c>
      <c r="C420" s="95" t="s">
        <v>15</v>
      </c>
      <c r="D420" s="95">
        <v>11</v>
      </c>
    </row>
    <row r="421" spans="1:4" x14ac:dyDescent="0.2">
      <c r="A421" s="95" t="s">
        <v>762</v>
      </c>
      <c r="B421" s="102" t="s">
        <v>1741</v>
      </c>
      <c r="C421" s="95" t="s">
        <v>38</v>
      </c>
      <c r="D421" s="95">
        <v>331</v>
      </c>
    </row>
    <row r="422" spans="1:4" x14ac:dyDescent="0.2">
      <c r="A422" s="95" t="s">
        <v>2248</v>
      </c>
      <c r="B422" s="102" t="s">
        <v>1741</v>
      </c>
      <c r="C422" s="95" t="s">
        <v>44</v>
      </c>
      <c r="D422" s="95">
        <v>138</v>
      </c>
    </row>
    <row r="423" spans="1:4" x14ac:dyDescent="0.2">
      <c r="A423" s="95" t="s">
        <v>2249</v>
      </c>
      <c r="B423" s="102" t="s">
        <v>1741</v>
      </c>
      <c r="C423" s="95" t="s">
        <v>15</v>
      </c>
      <c r="D423" s="95">
        <v>500</v>
      </c>
    </row>
    <row r="424" spans="1:4" x14ac:dyDescent="0.2">
      <c r="A424" s="95" t="s">
        <v>2250</v>
      </c>
      <c r="B424" s="102" t="s">
        <v>1741</v>
      </c>
      <c r="C424" s="95" t="s">
        <v>38</v>
      </c>
      <c r="D424" s="95">
        <v>500</v>
      </c>
    </row>
    <row r="425" spans="1:4" x14ac:dyDescent="0.2">
      <c r="A425" s="95" t="s">
        <v>2251</v>
      </c>
      <c r="B425" s="102" t="s">
        <v>1741</v>
      </c>
      <c r="C425" s="95" t="s">
        <v>44</v>
      </c>
      <c r="D425" s="95">
        <v>358</v>
      </c>
    </row>
    <row r="426" spans="1:4" x14ac:dyDescent="0.2">
      <c r="A426" s="95" t="s">
        <v>763</v>
      </c>
      <c r="B426" s="102" t="s">
        <v>1741</v>
      </c>
      <c r="C426" s="95" t="s">
        <v>217</v>
      </c>
      <c r="D426" s="95">
        <v>40</v>
      </c>
    </row>
    <row r="427" spans="1:4" x14ac:dyDescent="0.2">
      <c r="A427" s="95" t="s">
        <v>2007</v>
      </c>
      <c r="C427" s="95" t="s">
        <v>885</v>
      </c>
      <c r="D427" s="95">
        <v>5</v>
      </c>
    </row>
    <row r="428" spans="1:4" x14ac:dyDescent="0.2">
      <c r="A428" s="95" t="s">
        <v>764</v>
      </c>
      <c r="B428" s="102" t="s">
        <v>1741</v>
      </c>
      <c r="C428" s="95" t="s">
        <v>15</v>
      </c>
      <c r="D428" s="95">
        <v>2998</v>
      </c>
    </row>
    <row r="429" spans="1:4" x14ac:dyDescent="0.2">
      <c r="A429" s="95" t="s">
        <v>765</v>
      </c>
      <c r="B429" s="102" t="s">
        <v>1741</v>
      </c>
      <c r="C429" s="95" t="s">
        <v>38</v>
      </c>
      <c r="D429" s="95">
        <v>152</v>
      </c>
    </row>
    <row r="430" spans="1:4" x14ac:dyDescent="0.2">
      <c r="A430" s="95" t="s">
        <v>766</v>
      </c>
      <c r="B430" s="102" t="s">
        <v>1741</v>
      </c>
      <c r="C430" s="95" t="s">
        <v>44</v>
      </c>
      <c r="D430" s="95">
        <v>1959</v>
      </c>
    </row>
    <row r="431" spans="1:4" x14ac:dyDescent="0.2">
      <c r="A431" s="95" t="s">
        <v>767</v>
      </c>
      <c r="B431" s="102" t="s">
        <v>1741</v>
      </c>
      <c r="C431" s="95" t="s">
        <v>38</v>
      </c>
      <c r="D431" s="95">
        <v>65</v>
      </c>
    </row>
    <row r="432" spans="1:4" x14ac:dyDescent="0.2">
      <c r="A432" s="95" t="s">
        <v>768</v>
      </c>
      <c r="B432" s="102" t="s">
        <v>1741</v>
      </c>
      <c r="C432" s="95" t="s">
        <v>42</v>
      </c>
      <c r="D432" s="95">
        <v>106</v>
      </c>
    </row>
    <row r="433" spans="1:4" x14ac:dyDescent="0.2">
      <c r="A433" s="95" t="s">
        <v>769</v>
      </c>
      <c r="B433" s="102" t="s">
        <v>1741</v>
      </c>
      <c r="C433" s="95" t="s">
        <v>44</v>
      </c>
      <c r="D433" s="95">
        <v>1367</v>
      </c>
    </row>
    <row r="434" spans="1:4" x14ac:dyDescent="0.2">
      <c r="A434" s="95" t="s">
        <v>770</v>
      </c>
      <c r="B434" s="102" t="s">
        <v>1741</v>
      </c>
      <c r="C434" s="95" t="s">
        <v>44</v>
      </c>
      <c r="D434" s="95">
        <v>459</v>
      </c>
    </row>
    <row r="435" spans="1:4" x14ac:dyDescent="0.2">
      <c r="A435" s="95" t="s">
        <v>771</v>
      </c>
      <c r="B435" s="102" t="s">
        <v>1741</v>
      </c>
      <c r="C435" s="95" t="s">
        <v>44</v>
      </c>
      <c r="D435" s="95">
        <v>228</v>
      </c>
    </row>
    <row r="436" spans="1:4" x14ac:dyDescent="0.2">
      <c r="A436" s="95" t="s">
        <v>772</v>
      </c>
      <c r="B436" s="102" t="s">
        <v>1741</v>
      </c>
      <c r="C436" s="95" t="s">
        <v>15</v>
      </c>
      <c r="D436" s="95">
        <v>3094</v>
      </c>
    </row>
    <row r="437" spans="1:4" x14ac:dyDescent="0.2">
      <c r="A437" s="95" t="s">
        <v>773</v>
      </c>
      <c r="B437" s="102" t="s">
        <v>1741</v>
      </c>
      <c r="C437" s="95" t="s">
        <v>42</v>
      </c>
      <c r="D437" s="95">
        <v>1384</v>
      </c>
    </row>
    <row r="438" spans="1:4" x14ac:dyDescent="0.2">
      <c r="A438" s="95" t="s">
        <v>774</v>
      </c>
      <c r="B438" s="102" t="s">
        <v>1741</v>
      </c>
      <c r="C438" s="95" t="s">
        <v>44</v>
      </c>
      <c r="D438" s="95">
        <v>469</v>
      </c>
    </row>
    <row r="439" spans="1:4" x14ac:dyDescent="0.2">
      <c r="A439" s="95" t="s">
        <v>775</v>
      </c>
      <c r="B439" s="102" t="s">
        <v>1741</v>
      </c>
      <c r="C439" s="95" t="s">
        <v>15</v>
      </c>
      <c r="D439" s="95">
        <v>1950</v>
      </c>
    </row>
    <row r="440" spans="1:4" x14ac:dyDescent="0.2">
      <c r="A440" s="95" t="s">
        <v>776</v>
      </c>
      <c r="B440" s="102" t="s">
        <v>1741</v>
      </c>
      <c r="C440" s="95" t="s">
        <v>38</v>
      </c>
      <c r="D440" s="95">
        <v>695</v>
      </c>
    </row>
    <row r="441" spans="1:4" x14ac:dyDescent="0.2">
      <c r="A441" s="95" t="s">
        <v>777</v>
      </c>
      <c r="B441" s="102" t="s">
        <v>1741</v>
      </c>
      <c r="C441" s="95" t="s">
        <v>44</v>
      </c>
      <c r="D441" s="95">
        <v>2623</v>
      </c>
    </row>
    <row r="442" spans="1:4" x14ac:dyDescent="0.2">
      <c r="A442" s="95" t="s">
        <v>778</v>
      </c>
      <c r="B442" s="102" t="s">
        <v>1741</v>
      </c>
      <c r="C442" s="95" t="s">
        <v>15</v>
      </c>
      <c r="D442" s="95">
        <v>2357</v>
      </c>
    </row>
    <row r="443" spans="1:4" x14ac:dyDescent="0.2">
      <c r="A443" s="95" t="s">
        <v>779</v>
      </c>
      <c r="B443" s="102" t="s">
        <v>1741</v>
      </c>
      <c r="C443" s="95" t="s">
        <v>38</v>
      </c>
      <c r="D443" s="95">
        <v>579</v>
      </c>
    </row>
    <row r="444" spans="1:4" x14ac:dyDescent="0.2">
      <c r="A444" s="95" t="s">
        <v>780</v>
      </c>
      <c r="B444" s="102" t="s">
        <v>1741</v>
      </c>
      <c r="C444" s="95" t="s">
        <v>44</v>
      </c>
      <c r="D444" s="95">
        <v>1705</v>
      </c>
    </row>
    <row r="445" spans="1:4" x14ac:dyDescent="0.2">
      <c r="A445" s="95" t="s">
        <v>781</v>
      </c>
      <c r="B445" s="102" t="s">
        <v>1741</v>
      </c>
      <c r="C445" s="95" t="s">
        <v>15</v>
      </c>
      <c r="D445" s="95">
        <v>84</v>
      </c>
    </row>
    <row r="446" spans="1:4" x14ac:dyDescent="0.2">
      <c r="A446" s="95" t="s">
        <v>782</v>
      </c>
      <c r="B446" s="102" t="s">
        <v>1741</v>
      </c>
      <c r="C446" s="95" t="s">
        <v>38</v>
      </c>
      <c r="D446" s="95">
        <v>500</v>
      </c>
    </row>
    <row r="447" spans="1:4" x14ac:dyDescent="0.2">
      <c r="A447" s="95" t="s">
        <v>783</v>
      </c>
      <c r="B447" s="102" t="s">
        <v>1741</v>
      </c>
      <c r="C447" s="95" t="s">
        <v>44</v>
      </c>
      <c r="D447" s="95">
        <v>583</v>
      </c>
    </row>
    <row r="448" spans="1:4" x14ac:dyDescent="0.2">
      <c r="A448" s="95" t="s">
        <v>784</v>
      </c>
      <c r="B448" s="102" t="s">
        <v>1741</v>
      </c>
      <c r="C448" s="95" t="s">
        <v>15</v>
      </c>
      <c r="D448" s="95">
        <v>2119</v>
      </c>
    </row>
    <row r="449" spans="1:4" x14ac:dyDescent="0.2">
      <c r="A449" s="95" t="s">
        <v>785</v>
      </c>
      <c r="B449" s="102" t="s">
        <v>1741</v>
      </c>
      <c r="C449" s="95" t="s">
        <v>38</v>
      </c>
      <c r="D449" s="95">
        <v>814</v>
      </c>
    </row>
    <row r="450" spans="1:4" x14ac:dyDescent="0.2">
      <c r="A450" s="95" t="s">
        <v>786</v>
      </c>
      <c r="B450" s="102" t="s">
        <v>1741</v>
      </c>
      <c r="C450" s="95" t="s">
        <v>42</v>
      </c>
      <c r="D450" s="95">
        <v>152</v>
      </c>
    </row>
    <row r="451" spans="1:4" x14ac:dyDescent="0.2">
      <c r="A451" s="95" t="s">
        <v>787</v>
      </c>
      <c r="B451" s="102" t="s">
        <v>1741</v>
      </c>
      <c r="C451" s="95" t="s">
        <v>44</v>
      </c>
      <c r="D451" s="95">
        <v>4112</v>
      </c>
    </row>
    <row r="452" spans="1:4" x14ac:dyDescent="0.2">
      <c r="A452" s="95" t="s">
        <v>2008</v>
      </c>
      <c r="B452" s="102" t="s">
        <v>1741</v>
      </c>
      <c r="C452" s="95" t="s">
        <v>44</v>
      </c>
      <c r="D452" s="95">
        <v>500</v>
      </c>
    </row>
    <row r="453" spans="1:4" x14ac:dyDescent="0.2">
      <c r="A453" s="95" t="s">
        <v>2252</v>
      </c>
      <c r="B453" s="102" t="s">
        <v>1741</v>
      </c>
      <c r="C453" s="95" t="s">
        <v>44</v>
      </c>
      <c r="D453" s="95">
        <v>1170</v>
      </c>
    </row>
    <row r="454" spans="1:4" x14ac:dyDescent="0.2">
      <c r="A454" s="95" t="s">
        <v>788</v>
      </c>
      <c r="B454" s="102" t="s">
        <v>1741</v>
      </c>
      <c r="C454" s="95" t="s">
        <v>15</v>
      </c>
      <c r="D454" s="95">
        <v>1779</v>
      </c>
    </row>
    <row r="455" spans="1:4" x14ac:dyDescent="0.2">
      <c r="A455" s="95" t="s">
        <v>789</v>
      </c>
      <c r="B455" s="102" t="s">
        <v>1741</v>
      </c>
      <c r="C455" s="95" t="s">
        <v>38</v>
      </c>
      <c r="D455" s="95">
        <v>500</v>
      </c>
    </row>
    <row r="456" spans="1:4" x14ac:dyDescent="0.2">
      <c r="A456" s="95" t="s">
        <v>790</v>
      </c>
      <c r="B456" s="102" t="s">
        <v>1741</v>
      </c>
      <c r="C456" s="95" t="s">
        <v>42</v>
      </c>
      <c r="D456" s="95">
        <v>494</v>
      </c>
    </row>
    <row r="457" spans="1:4" x14ac:dyDescent="0.2">
      <c r="A457" s="95" t="s">
        <v>791</v>
      </c>
      <c r="B457" s="102" t="s">
        <v>1741</v>
      </c>
      <c r="C457" s="95" t="s">
        <v>44</v>
      </c>
      <c r="D457" s="95">
        <v>1808</v>
      </c>
    </row>
    <row r="458" spans="1:4" x14ac:dyDescent="0.2">
      <c r="A458" s="95" t="s">
        <v>792</v>
      </c>
      <c r="B458" s="102" t="s">
        <v>1741</v>
      </c>
      <c r="C458" s="95" t="s">
        <v>15</v>
      </c>
      <c r="D458" s="95">
        <v>1506</v>
      </c>
    </row>
    <row r="459" spans="1:4" x14ac:dyDescent="0.2">
      <c r="A459" s="95" t="s">
        <v>793</v>
      </c>
      <c r="B459" s="102" t="s">
        <v>1741</v>
      </c>
      <c r="C459" s="95" t="s">
        <v>38</v>
      </c>
      <c r="D459" s="95">
        <v>532</v>
      </c>
    </row>
    <row r="460" spans="1:4" x14ac:dyDescent="0.2">
      <c r="A460" s="95" t="s">
        <v>794</v>
      </c>
      <c r="B460" s="102" t="s">
        <v>1741</v>
      </c>
      <c r="C460" s="95" t="s">
        <v>42</v>
      </c>
      <c r="D460" s="95">
        <v>1631</v>
      </c>
    </row>
    <row r="461" spans="1:4" x14ac:dyDescent="0.2">
      <c r="A461" s="95" t="s">
        <v>795</v>
      </c>
      <c r="B461" s="102" t="s">
        <v>1741</v>
      </c>
      <c r="C461" s="95" t="s">
        <v>44</v>
      </c>
      <c r="D461" s="95">
        <v>521</v>
      </c>
    </row>
    <row r="462" spans="1:4" x14ac:dyDescent="0.2">
      <c r="A462" s="95" t="s">
        <v>796</v>
      </c>
      <c r="B462" s="102" t="s">
        <v>1741</v>
      </c>
      <c r="C462" s="95" t="s">
        <v>44</v>
      </c>
      <c r="D462" s="95">
        <v>1228</v>
      </c>
    </row>
    <row r="463" spans="1:4" x14ac:dyDescent="0.2">
      <c r="A463" s="95" t="s">
        <v>797</v>
      </c>
      <c r="B463" s="102" t="s">
        <v>1741</v>
      </c>
      <c r="C463" s="95" t="s">
        <v>15</v>
      </c>
      <c r="D463" s="95">
        <v>49</v>
      </c>
    </row>
    <row r="464" spans="1:4" x14ac:dyDescent="0.2">
      <c r="A464" s="95" t="s">
        <v>798</v>
      </c>
      <c r="B464" s="102" t="s">
        <v>1741</v>
      </c>
      <c r="C464" s="95" t="s">
        <v>38</v>
      </c>
      <c r="D464" s="95">
        <v>347</v>
      </c>
    </row>
    <row r="465" spans="1:4" x14ac:dyDescent="0.2">
      <c r="A465" s="95" t="s">
        <v>799</v>
      </c>
      <c r="B465" s="102" t="s">
        <v>1741</v>
      </c>
      <c r="C465" s="95" t="s">
        <v>44</v>
      </c>
      <c r="D465" s="95">
        <v>193</v>
      </c>
    </row>
    <row r="466" spans="1:4" x14ac:dyDescent="0.2">
      <c r="A466" s="95" t="s">
        <v>800</v>
      </c>
      <c r="B466" s="102" t="s">
        <v>1741</v>
      </c>
      <c r="C466" s="95" t="s">
        <v>15</v>
      </c>
      <c r="D466" s="95">
        <v>275</v>
      </c>
    </row>
    <row r="467" spans="1:4" x14ac:dyDescent="0.2">
      <c r="A467" s="95" t="s">
        <v>801</v>
      </c>
      <c r="B467" s="102" t="s">
        <v>1741</v>
      </c>
      <c r="C467" s="95" t="s">
        <v>38</v>
      </c>
      <c r="D467" s="95">
        <v>500</v>
      </c>
    </row>
    <row r="468" spans="1:4" x14ac:dyDescent="0.2">
      <c r="A468" s="95" t="s">
        <v>802</v>
      </c>
      <c r="B468" s="102" t="s">
        <v>1741</v>
      </c>
      <c r="C468" s="95" t="s">
        <v>44</v>
      </c>
      <c r="D468" s="95">
        <v>1321</v>
      </c>
    </row>
    <row r="469" spans="1:4" x14ac:dyDescent="0.2">
      <c r="A469" s="95" t="s">
        <v>803</v>
      </c>
      <c r="B469" s="102" t="s">
        <v>1741</v>
      </c>
      <c r="C469" s="95" t="s">
        <v>15</v>
      </c>
      <c r="D469" s="95">
        <v>250</v>
      </c>
    </row>
    <row r="470" spans="1:4" x14ac:dyDescent="0.2">
      <c r="A470" s="95" t="s">
        <v>804</v>
      </c>
      <c r="B470" s="102" t="s">
        <v>1741</v>
      </c>
      <c r="C470" s="95" t="s">
        <v>38</v>
      </c>
      <c r="D470" s="95">
        <v>189</v>
      </c>
    </row>
    <row r="471" spans="1:4" x14ac:dyDescent="0.2">
      <c r="A471" s="95" t="s">
        <v>805</v>
      </c>
      <c r="B471" s="102" t="s">
        <v>1741</v>
      </c>
      <c r="C471" s="95" t="s">
        <v>44</v>
      </c>
      <c r="D471" s="95">
        <v>138</v>
      </c>
    </row>
    <row r="472" spans="1:4" x14ac:dyDescent="0.2">
      <c r="A472" s="95" t="s">
        <v>806</v>
      </c>
      <c r="B472" s="102" t="s">
        <v>1741</v>
      </c>
      <c r="C472" s="95" t="s">
        <v>15</v>
      </c>
      <c r="D472" s="95">
        <v>219</v>
      </c>
    </row>
    <row r="473" spans="1:4" x14ac:dyDescent="0.2">
      <c r="A473" s="95" t="s">
        <v>807</v>
      </c>
      <c r="B473" s="102" t="s">
        <v>1741</v>
      </c>
      <c r="C473" s="95" t="s">
        <v>44</v>
      </c>
      <c r="D473" s="95">
        <v>584</v>
      </c>
    </row>
    <row r="474" spans="1:4" x14ac:dyDescent="0.2">
      <c r="A474" s="95" t="s">
        <v>808</v>
      </c>
      <c r="B474" s="102" t="s">
        <v>1741</v>
      </c>
      <c r="C474" s="95" t="s">
        <v>15</v>
      </c>
      <c r="D474" s="95">
        <v>500</v>
      </c>
    </row>
    <row r="475" spans="1:4" x14ac:dyDescent="0.2">
      <c r="A475" s="95" t="s">
        <v>809</v>
      </c>
      <c r="B475" s="102" t="s">
        <v>1741</v>
      </c>
      <c r="C475" s="95" t="s">
        <v>38</v>
      </c>
      <c r="D475" s="95">
        <v>500</v>
      </c>
    </row>
    <row r="476" spans="1:4" x14ac:dyDescent="0.2">
      <c r="A476" s="95" t="s">
        <v>810</v>
      </c>
      <c r="B476" s="102" t="s">
        <v>1741</v>
      </c>
      <c r="C476" s="95" t="s">
        <v>44</v>
      </c>
      <c r="D476" s="95">
        <v>513</v>
      </c>
    </row>
    <row r="477" spans="1:4" x14ac:dyDescent="0.2">
      <c r="A477" s="95" t="s">
        <v>2787</v>
      </c>
      <c r="B477" s="102" t="s">
        <v>1741</v>
      </c>
      <c r="C477" s="95" t="s">
        <v>42</v>
      </c>
      <c r="D477" s="95">
        <v>399</v>
      </c>
    </row>
    <row r="478" spans="1:4" x14ac:dyDescent="0.2">
      <c r="A478" s="95" t="s">
        <v>811</v>
      </c>
      <c r="B478" s="102" t="s">
        <v>1741</v>
      </c>
      <c r="C478" s="95" t="s">
        <v>44</v>
      </c>
      <c r="D478" s="95">
        <v>39</v>
      </c>
    </row>
    <row r="479" spans="1:4" x14ac:dyDescent="0.2">
      <c r="A479" s="95" t="s">
        <v>2253</v>
      </c>
      <c r="B479" s="102" t="s">
        <v>1741</v>
      </c>
      <c r="C479" s="95" t="s">
        <v>42</v>
      </c>
      <c r="D479" s="95">
        <v>183</v>
      </c>
    </row>
    <row r="480" spans="1:4" x14ac:dyDescent="0.2">
      <c r="A480" s="95" t="s">
        <v>2254</v>
      </c>
      <c r="B480" s="102" t="s">
        <v>1741</v>
      </c>
      <c r="C480" s="95" t="s">
        <v>44</v>
      </c>
      <c r="D480" s="95">
        <v>254</v>
      </c>
    </row>
    <row r="481" spans="1:4" x14ac:dyDescent="0.2">
      <c r="A481" s="95" t="s">
        <v>2009</v>
      </c>
      <c r="B481" s="102" t="s">
        <v>1741</v>
      </c>
      <c r="C481" s="95" t="s">
        <v>44</v>
      </c>
      <c r="D481" s="95">
        <v>260</v>
      </c>
    </row>
    <row r="482" spans="1:4" x14ac:dyDescent="0.2">
      <c r="A482" s="95" t="s">
        <v>812</v>
      </c>
      <c r="B482" s="102" t="s">
        <v>1741</v>
      </c>
      <c r="C482" s="95" t="s">
        <v>15</v>
      </c>
      <c r="D482" s="95">
        <v>498</v>
      </c>
    </row>
    <row r="483" spans="1:4" x14ac:dyDescent="0.2">
      <c r="A483" s="95" t="s">
        <v>2255</v>
      </c>
      <c r="B483" s="102" t="s">
        <v>1741</v>
      </c>
      <c r="C483" s="95" t="s">
        <v>42</v>
      </c>
      <c r="D483" s="95">
        <v>74</v>
      </c>
    </row>
    <row r="484" spans="1:4" x14ac:dyDescent="0.2">
      <c r="A484" s="95" t="s">
        <v>813</v>
      </c>
      <c r="B484" s="102" t="s">
        <v>1741</v>
      </c>
      <c r="C484" s="95" t="s">
        <v>44</v>
      </c>
      <c r="D484" s="95">
        <v>147</v>
      </c>
    </row>
    <row r="485" spans="1:4" x14ac:dyDescent="0.2">
      <c r="A485" s="95" t="s">
        <v>814</v>
      </c>
      <c r="B485" s="102" t="s">
        <v>1741</v>
      </c>
      <c r="C485" s="95" t="s">
        <v>44</v>
      </c>
      <c r="D485" s="95">
        <v>84</v>
      </c>
    </row>
    <row r="486" spans="1:4" x14ac:dyDescent="0.2">
      <c r="A486" s="95" t="s">
        <v>815</v>
      </c>
      <c r="B486" s="102" t="s">
        <v>1741</v>
      </c>
      <c r="C486" s="95" t="s">
        <v>15</v>
      </c>
      <c r="D486" s="95">
        <v>500</v>
      </c>
    </row>
    <row r="487" spans="1:4" x14ac:dyDescent="0.2">
      <c r="A487" s="95" t="s">
        <v>816</v>
      </c>
      <c r="B487" s="102" t="s">
        <v>1741</v>
      </c>
      <c r="C487" s="95" t="s">
        <v>38</v>
      </c>
      <c r="D487" s="95">
        <v>500</v>
      </c>
    </row>
    <row r="488" spans="1:4" x14ac:dyDescent="0.2">
      <c r="A488" s="95" t="s">
        <v>817</v>
      </c>
      <c r="B488" s="102" t="s">
        <v>1741</v>
      </c>
      <c r="C488" s="95" t="s">
        <v>44</v>
      </c>
      <c r="D488" s="95">
        <v>500</v>
      </c>
    </row>
    <row r="489" spans="1:4" x14ac:dyDescent="0.2">
      <c r="A489" s="95" t="s">
        <v>818</v>
      </c>
      <c r="B489" s="102" t="s">
        <v>1741</v>
      </c>
      <c r="C489" s="95" t="s">
        <v>44</v>
      </c>
      <c r="D489" s="95">
        <v>424</v>
      </c>
    </row>
    <row r="490" spans="1:4" x14ac:dyDescent="0.2">
      <c r="A490" s="95" t="s">
        <v>819</v>
      </c>
      <c r="B490" s="102" t="s">
        <v>1741</v>
      </c>
      <c r="C490" s="95" t="s">
        <v>44</v>
      </c>
      <c r="D490" s="95">
        <v>716</v>
      </c>
    </row>
    <row r="491" spans="1:4" x14ac:dyDescent="0.2">
      <c r="A491" s="95" t="s">
        <v>820</v>
      </c>
      <c r="B491" s="102" t="s">
        <v>1741</v>
      </c>
      <c r="C491" s="95" t="s">
        <v>175</v>
      </c>
      <c r="D491" s="95">
        <v>44</v>
      </c>
    </row>
    <row r="492" spans="1:4" x14ac:dyDescent="0.2">
      <c r="A492" s="95" t="s">
        <v>821</v>
      </c>
      <c r="B492" s="102" t="s">
        <v>1741</v>
      </c>
      <c r="C492" s="95" t="s">
        <v>15</v>
      </c>
      <c r="D492" s="95">
        <v>110</v>
      </c>
    </row>
    <row r="493" spans="1:4" x14ac:dyDescent="0.2">
      <c r="A493" s="95" t="s">
        <v>2256</v>
      </c>
      <c r="B493" s="102" t="s">
        <v>1741</v>
      </c>
      <c r="C493" s="95" t="s">
        <v>38</v>
      </c>
      <c r="D493" s="95">
        <v>314</v>
      </c>
    </row>
    <row r="494" spans="1:4" x14ac:dyDescent="0.2">
      <c r="A494" s="95" t="s">
        <v>822</v>
      </c>
      <c r="B494" s="102" t="s">
        <v>1741</v>
      </c>
      <c r="C494" s="95" t="s">
        <v>44</v>
      </c>
      <c r="D494" s="95">
        <v>498</v>
      </c>
    </row>
    <row r="495" spans="1:4" x14ac:dyDescent="0.2">
      <c r="A495" s="95" t="s">
        <v>2788</v>
      </c>
      <c r="B495" s="102" t="s">
        <v>1741</v>
      </c>
      <c r="C495" s="95" t="s">
        <v>38</v>
      </c>
      <c r="D495" s="95">
        <v>10</v>
      </c>
    </row>
    <row r="496" spans="1:4" x14ac:dyDescent="0.2">
      <c r="A496" s="95" t="s">
        <v>2010</v>
      </c>
      <c r="B496" s="102" t="s">
        <v>1741</v>
      </c>
      <c r="C496" s="95" t="s">
        <v>42</v>
      </c>
      <c r="D496" s="95">
        <v>28</v>
      </c>
    </row>
    <row r="497" spans="1:4" x14ac:dyDescent="0.2">
      <c r="A497" s="95" t="s">
        <v>2789</v>
      </c>
      <c r="B497" s="102" t="s">
        <v>1741</v>
      </c>
      <c r="C497" s="95" t="s">
        <v>44</v>
      </c>
      <c r="D497" s="95">
        <v>505</v>
      </c>
    </row>
    <row r="498" spans="1:4" x14ac:dyDescent="0.2">
      <c r="A498" s="95" t="s">
        <v>2257</v>
      </c>
      <c r="B498" s="102" t="s">
        <v>1741</v>
      </c>
      <c r="C498" s="95" t="s">
        <v>175</v>
      </c>
      <c r="D498" s="95">
        <v>52</v>
      </c>
    </row>
    <row r="499" spans="1:4" x14ac:dyDescent="0.2">
      <c r="A499" s="95" t="s">
        <v>823</v>
      </c>
      <c r="B499" s="102" t="s">
        <v>1741</v>
      </c>
      <c r="C499" s="95" t="s">
        <v>15</v>
      </c>
      <c r="D499" s="95">
        <v>500</v>
      </c>
    </row>
    <row r="500" spans="1:4" x14ac:dyDescent="0.2">
      <c r="A500" s="95" t="s">
        <v>2258</v>
      </c>
      <c r="B500" s="102" t="s">
        <v>1741</v>
      </c>
      <c r="C500" s="95" t="s">
        <v>38</v>
      </c>
      <c r="D500" s="95">
        <v>500</v>
      </c>
    </row>
    <row r="501" spans="1:4" x14ac:dyDescent="0.2">
      <c r="A501" s="95" t="s">
        <v>824</v>
      </c>
      <c r="B501" s="102" t="s">
        <v>1741</v>
      </c>
      <c r="C501" s="95" t="s">
        <v>42</v>
      </c>
      <c r="D501" s="95">
        <v>360</v>
      </c>
    </row>
    <row r="502" spans="1:4" x14ac:dyDescent="0.2">
      <c r="A502" s="95" t="s">
        <v>825</v>
      </c>
      <c r="B502" s="102" t="s">
        <v>1741</v>
      </c>
      <c r="C502" s="95" t="s">
        <v>44</v>
      </c>
      <c r="D502" s="95">
        <v>4190</v>
      </c>
    </row>
    <row r="503" spans="1:4" x14ac:dyDescent="0.2">
      <c r="A503" s="95" t="s">
        <v>2790</v>
      </c>
      <c r="B503" s="102" t="s">
        <v>1741</v>
      </c>
      <c r="C503" s="95" t="s">
        <v>187</v>
      </c>
      <c r="D503" s="95">
        <v>68</v>
      </c>
    </row>
    <row r="504" spans="1:4" x14ac:dyDescent="0.2">
      <c r="A504" s="95" t="s">
        <v>826</v>
      </c>
      <c r="B504" s="102" t="s">
        <v>1741</v>
      </c>
      <c r="C504" s="95" t="s">
        <v>42</v>
      </c>
      <c r="D504" s="95">
        <v>18</v>
      </c>
    </row>
    <row r="505" spans="1:4" x14ac:dyDescent="0.2">
      <c r="A505" s="95" t="s">
        <v>827</v>
      </c>
      <c r="B505" s="102" t="s">
        <v>1741</v>
      </c>
      <c r="C505" s="95" t="s">
        <v>44</v>
      </c>
      <c r="D505" s="95">
        <v>117</v>
      </c>
    </row>
    <row r="506" spans="1:4" x14ac:dyDescent="0.2">
      <c r="A506" s="95" t="s">
        <v>828</v>
      </c>
      <c r="B506" s="102" t="s">
        <v>1741</v>
      </c>
      <c r="C506" s="95" t="s">
        <v>44</v>
      </c>
      <c r="D506" s="95">
        <v>267</v>
      </c>
    </row>
    <row r="507" spans="1:4" x14ac:dyDescent="0.2">
      <c r="A507" s="95" t="s">
        <v>829</v>
      </c>
      <c r="C507" s="95" t="s">
        <v>173</v>
      </c>
      <c r="D507" s="95">
        <v>21</v>
      </c>
    </row>
    <row r="508" spans="1:4" x14ac:dyDescent="0.2">
      <c r="A508" s="95" t="s">
        <v>830</v>
      </c>
      <c r="B508" s="102" t="s">
        <v>1741</v>
      </c>
      <c r="C508" s="95" t="s">
        <v>42</v>
      </c>
      <c r="D508" s="95">
        <v>1796</v>
      </c>
    </row>
    <row r="509" spans="1:4" x14ac:dyDescent="0.2">
      <c r="A509" s="95" t="s">
        <v>2791</v>
      </c>
      <c r="B509" s="102" t="s">
        <v>1741</v>
      </c>
      <c r="C509" s="95" t="s">
        <v>38</v>
      </c>
      <c r="D509" s="95">
        <v>481</v>
      </c>
    </row>
    <row r="510" spans="1:4" x14ac:dyDescent="0.2">
      <c r="A510" s="95" t="s">
        <v>831</v>
      </c>
      <c r="B510" s="102" t="s">
        <v>1741</v>
      </c>
      <c r="C510" s="95" t="s">
        <v>44</v>
      </c>
      <c r="D510" s="95">
        <v>840</v>
      </c>
    </row>
    <row r="511" spans="1:4" x14ac:dyDescent="0.2">
      <c r="A511" s="95" t="s">
        <v>832</v>
      </c>
      <c r="C511" s="95" t="s">
        <v>173</v>
      </c>
      <c r="D511" s="95">
        <v>89</v>
      </c>
    </row>
    <row r="512" spans="1:4" x14ac:dyDescent="0.2">
      <c r="A512" s="95" t="s">
        <v>2792</v>
      </c>
      <c r="C512" s="95" t="s">
        <v>209</v>
      </c>
      <c r="D512" s="95">
        <v>19</v>
      </c>
    </row>
    <row r="513" spans="1:4" x14ac:dyDescent="0.2">
      <c r="A513" s="95" t="s">
        <v>833</v>
      </c>
      <c r="B513" s="102" t="s">
        <v>1741</v>
      </c>
      <c r="C513" s="95" t="s">
        <v>15</v>
      </c>
      <c r="D513" s="95">
        <v>500</v>
      </c>
    </row>
    <row r="514" spans="1:4" x14ac:dyDescent="0.2">
      <c r="A514" s="95" t="s">
        <v>834</v>
      </c>
      <c r="B514" s="102" t="s">
        <v>1741</v>
      </c>
      <c r="C514" s="95" t="s">
        <v>38</v>
      </c>
      <c r="D514" s="95">
        <v>301</v>
      </c>
    </row>
    <row r="515" spans="1:4" x14ac:dyDescent="0.2">
      <c r="A515" s="95" t="s">
        <v>2259</v>
      </c>
      <c r="B515" s="102" t="s">
        <v>1741</v>
      </c>
      <c r="C515" s="95" t="s">
        <v>42</v>
      </c>
      <c r="D515" s="95">
        <v>655</v>
      </c>
    </row>
    <row r="516" spans="1:4" x14ac:dyDescent="0.2">
      <c r="A516" s="95" t="s">
        <v>835</v>
      </c>
      <c r="B516" s="102" t="s">
        <v>1741</v>
      </c>
      <c r="C516" s="95" t="s">
        <v>44</v>
      </c>
      <c r="D516" s="95">
        <v>1296</v>
      </c>
    </row>
    <row r="517" spans="1:4" x14ac:dyDescent="0.2">
      <c r="A517" s="95" t="s">
        <v>2260</v>
      </c>
      <c r="B517" s="102" t="s">
        <v>1741</v>
      </c>
      <c r="C517" s="95" t="s">
        <v>42</v>
      </c>
      <c r="D517" s="95">
        <v>11</v>
      </c>
    </row>
    <row r="518" spans="1:4" x14ac:dyDescent="0.2">
      <c r="A518" s="95" t="s">
        <v>2261</v>
      </c>
      <c r="B518" s="102" t="s">
        <v>1741</v>
      </c>
      <c r="C518" s="95" t="s">
        <v>44</v>
      </c>
      <c r="D518" s="95">
        <v>66</v>
      </c>
    </row>
    <row r="519" spans="1:4" x14ac:dyDescent="0.2">
      <c r="A519" s="95" t="s">
        <v>836</v>
      </c>
      <c r="B519" s="102" t="s">
        <v>1741</v>
      </c>
      <c r="C519" s="95" t="s">
        <v>44</v>
      </c>
      <c r="D519" s="95">
        <v>69</v>
      </c>
    </row>
    <row r="520" spans="1:4" x14ac:dyDescent="0.2">
      <c r="A520" s="95" t="s">
        <v>2011</v>
      </c>
      <c r="B520" s="102" t="s">
        <v>1741</v>
      </c>
      <c r="C520" s="95" t="s">
        <v>44</v>
      </c>
      <c r="D520" s="95">
        <v>470</v>
      </c>
    </row>
    <row r="521" spans="1:4" x14ac:dyDescent="0.2">
      <c r="A521" s="95" t="s">
        <v>2262</v>
      </c>
      <c r="B521" s="102" t="s">
        <v>1741</v>
      </c>
      <c r="C521" s="95" t="s">
        <v>187</v>
      </c>
      <c r="D521" s="95">
        <v>315</v>
      </c>
    </row>
    <row r="522" spans="1:4" x14ac:dyDescent="0.2">
      <c r="A522" s="95" t="s">
        <v>2263</v>
      </c>
      <c r="B522" s="102" t="s">
        <v>1741</v>
      </c>
      <c r="C522" s="95" t="s">
        <v>44</v>
      </c>
      <c r="D522" s="95">
        <v>23</v>
      </c>
    </row>
    <row r="523" spans="1:4" x14ac:dyDescent="0.2">
      <c r="A523" s="95" t="s">
        <v>2793</v>
      </c>
      <c r="C523" s="95" t="s">
        <v>172</v>
      </c>
      <c r="D523" s="95">
        <v>60</v>
      </c>
    </row>
    <row r="524" spans="1:4" x14ac:dyDescent="0.2">
      <c r="A524" s="95" t="s">
        <v>837</v>
      </c>
      <c r="C524" s="95" t="s">
        <v>173</v>
      </c>
      <c r="D524" s="95">
        <v>96</v>
      </c>
    </row>
    <row r="525" spans="1:4" x14ac:dyDescent="0.2">
      <c r="A525" s="95" t="s">
        <v>838</v>
      </c>
      <c r="B525" s="102" t="s">
        <v>1741</v>
      </c>
      <c r="C525" s="95" t="s">
        <v>44</v>
      </c>
      <c r="D525" s="95">
        <v>45</v>
      </c>
    </row>
    <row r="526" spans="1:4" x14ac:dyDescent="0.2">
      <c r="A526" s="95" t="s">
        <v>2012</v>
      </c>
      <c r="B526" s="102" t="s">
        <v>1741</v>
      </c>
      <c r="C526" s="95" t="s">
        <v>44</v>
      </c>
      <c r="D526" s="95">
        <v>465</v>
      </c>
    </row>
    <row r="527" spans="1:4" x14ac:dyDescent="0.2">
      <c r="A527" s="95" t="s">
        <v>2264</v>
      </c>
      <c r="B527" s="102" t="s">
        <v>1741</v>
      </c>
      <c r="C527" s="95" t="s">
        <v>187</v>
      </c>
      <c r="D527" s="95">
        <v>230</v>
      </c>
    </row>
    <row r="528" spans="1:4" x14ac:dyDescent="0.2">
      <c r="A528" s="95" t="s">
        <v>839</v>
      </c>
      <c r="B528" s="102" t="s">
        <v>1741</v>
      </c>
      <c r="C528" s="95" t="s">
        <v>38</v>
      </c>
      <c r="D528" s="95">
        <v>167</v>
      </c>
    </row>
    <row r="529" spans="1:4" x14ac:dyDescent="0.2">
      <c r="A529" s="95" t="s">
        <v>2794</v>
      </c>
      <c r="B529" s="102" t="s">
        <v>1741</v>
      </c>
      <c r="C529" s="95" t="s">
        <v>44</v>
      </c>
      <c r="D529" s="95">
        <v>28</v>
      </c>
    </row>
    <row r="530" spans="1:4" x14ac:dyDescent="0.2">
      <c r="A530" s="95" t="s">
        <v>2013</v>
      </c>
      <c r="B530" s="102" t="s">
        <v>1741</v>
      </c>
      <c r="C530" s="95" t="s">
        <v>44</v>
      </c>
      <c r="D530" s="95">
        <v>1077</v>
      </c>
    </row>
    <row r="531" spans="1:4" x14ac:dyDescent="0.2">
      <c r="A531" s="95" t="s">
        <v>2014</v>
      </c>
      <c r="B531" s="102" t="s">
        <v>1741</v>
      </c>
      <c r="C531" s="95" t="s">
        <v>42</v>
      </c>
      <c r="D531" s="95">
        <v>350</v>
      </c>
    </row>
    <row r="532" spans="1:4" x14ac:dyDescent="0.2">
      <c r="A532" s="95" t="s">
        <v>840</v>
      </c>
      <c r="C532" s="95" t="s">
        <v>173</v>
      </c>
      <c r="D532" s="95">
        <v>154</v>
      </c>
    </row>
    <row r="533" spans="1:4" x14ac:dyDescent="0.2">
      <c r="A533" s="95" t="s">
        <v>841</v>
      </c>
      <c r="C533" s="95" t="s">
        <v>209</v>
      </c>
      <c r="D533" s="95">
        <v>114</v>
      </c>
    </row>
    <row r="534" spans="1:4" x14ac:dyDescent="0.2">
      <c r="A534" s="95" t="s">
        <v>842</v>
      </c>
      <c r="C534" s="95" t="s">
        <v>211</v>
      </c>
      <c r="D534" s="95">
        <v>37</v>
      </c>
    </row>
    <row r="535" spans="1:4" x14ac:dyDescent="0.2">
      <c r="A535" s="95" t="s">
        <v>843</v>
      </c>
      <c r="B535" s="102" t="s">
        <v>1741</v>
      </c>
      <c r="C535" s="95" t="s">
        <v>42</v>
      </c>
      <c r="D535" s="95">
        <v>956</v>
      </c>
    </row>
    <row r="536" spans="1:4" x14ac:dyDescent="0.2">
      <c r="A536" s="95" t="s">
        <v>844</v>
      </c>
      <c r="B536" s="102" t="s">
        <v>1741</v>
      </c>
      <c r="C536" s="95" t="s">
        <v>44</v>
      </c>
      <c r="D536" s="95">
        <v>157</v>
      </c>
    </row>
    <row r="537" spans="1:4" x14ac:dyDescent="0.2">
      <c r="A537" s="95" t="s">
        <v>845</v>
      </c>
      <c r="C537" s="95" t="s">
        <v>173</v>
      </c>
      <c r="D537" s="95">
        <v>125</v>
      </c>
    </row>
    <row r="538" spans="1:4" x14ac:dyDescent="0.2">
      <c r="A538" s="95" t="s">
        <v>846</v>
      </c>
      <c r="C538" s="95" t="s">
        <v>209</v>
      </c>
      <c r="D538" s="95">
        <v>332</v>
      </c>
    </row>
    <row r="539" spans="1:4" x14ac:dyDescent="0.2">
      <c r="A539" s="95" t="s">
        <v>847</v>
      </c>
      <c r="C539" s="95" t="s">
        <v>211</v>
      </c>
      <c r="D539" s="95">
        <v>287</v>
      </c>
    </row>
    <row r="540" spans="1:4" x14ac:dyDescent="0.2">
      <c r="A540" s="95" t="s">
        <v>848</v>
      </c>
      <c r="C540" s="95" t="s">
        <v>213</v>
      </c>
      <c r="D540" s="95">
        <v>10</v>
      </c>
    </row>
    <row r="541" spans="1:4" x14ac:dyDescent="0.2">
      <c r="A541" s="95" t="s">
        <v>849</v>
      </c>
      <c r="B541" s="102" t="s">
        <v>1741</v>
      </c>
      <c r="C541" s="95" t="s">
        <v>44</v>
      </c>
      <c r="D541" s="95">
        <v>125</v>
      </c>
    </row>
    <row r="542" spans="1:4" x14ac:dyDescent="0.2">
      <c r="A542" s="95" t="s">
        <v>2265</v>
      </c>
      <c r="C542" s="95" t="s">
        <v>209</v>
      </c>
      <c r="D542" s="95">
        <v>45</v>
      </c>
    </row>
    <row r="543" spans="1:4" x14ac:dyDescent="0.2">
      <c r="A543" s="95" t="s">
        <v>850</v>
      </c>
      <c r="C543" s="95" t="s">
        <v>211</v>
      </c>
      <c r="D543" s="95">
        <v>62</v>
      </c>
    </row>
    <row r="544" spans="1:4" x14ac:dyDescent="0.2">
      <c r="A544" s="95" t="s">
        <v>851</v>
      </c>
      <c r="C544" s="95" t="s">
        <v>173</v>
      </c>
      <c r="D544" s="95">
        <v>27</v>
      </c>
    </row>
    <row r="545" spans="1:4" x14ac:dyDescent="0.2">
      <c r="A545" s="95" t="s">
        <v>852</v>
      </c>
      <c r="B545" s="102" t="s">
        <v>1741</v>
      </c>
      <c r="C545" s="95" t="s">
        <v>44</v>
      </c>
      <c r="D545" s="95">
        <v>193</v>
      </c>
    </row>
    <row r="546" spans="1:4" x14ac:dyDescent="0.2">
      <c r="A546" s="95" t="s">
        <v>2015</v>
      </c>
      <c r="C546" s="95" t="s">
        <v>173</v>
      </c>
      <c r="D546" s="95">
        <v>44</v>
      </c>
    </row>
    <row r="547" spans="1:4" x14ac:dyDescent="0.2">
      <c r="A547" s="95" t="s">
        <v>853</v>
      </c>
      <c r="C547" s="95" t="s">
        <v>209</v>
      </c>
      <c r="D547" s="95">
        <v>71</v>
      </c>
    </row>
    <row r="548" spans="1:4" x14ac:dyDescent="0.2">
      <c r="A548" s="95" t="s">
        <v>854</v>
      </c>
      <c r="C548" s="95" t="s">
        <v>213</v>
      </c>
      <c r="D548" s="95">
        <v>14</v>
      </c>
    </row>
    <row r="549" spans="1:4" x14ac:dyDescent="0.2">
      <c r="A549" s="95" t="s">
        <v>2266</v>
      </c>
      <c r="C549" s="95" t="s">
        <v>215</v>
      </c>
      <c r="D549" s="95">
        <v>22</v>
      </c>
    </row>
    <row r="550" spans="1:4" x14ac:dyDescent="0.2">
      <c r="A550" s="95" t="s">
        <v>2267</v>
      </c>
      <c r="C550" s="95" t="s">
        <v>263</v>
      </c>
      <c r="D550" s="95">
        <v>27</v>
      </c>
    </row>
    <row r="551" spans="1:4" x14ac:dyDescent="0.2">
      <c r="A551" s="98" t="s">
        <v>855</v>
      </c>
      <c r="B551" s="102" t="s">
        <v>1741</v>
      </c>
      <c r="C551" s="95" t="s">
        <v>44</v>
      </c>
      <c r="D551" s="95">
        <v>9</v>
      </c>
    </row>
    <row r="552" spans="1:4" x14ac:dyDescent="0.2">
      <c r="A552" s="95" t="s">
        <v>856</v>
      </c>
      <c r="B552" s="102" t="s">
        <v>1741</v>
      </c>
      <c r="C552" s="95" t="s">
        <v>44</v>
      </c>
      <c r="D552" s="95">
        <v>39</v>
      </c>
    </row>
    <row r="553" spans="1:4" x14ac:dyDescent="0.2">
      <c r="A553" s="95" t="s">
        <v>857</v>
      </c>
      <c r="B553" s="102" t="s">
        <v>1741</v>
      </c>
      <c r="C553" s="95" t="s">
        <v>15</v>
      </c>
      <c r="D553" s="95">
        <v>4416</v>
      </c>
    </row>
    <row r="554" spans="1:4" x14ac:dyDescent="0.2">
      <c r="A554" s="95" t="s">
        <v>858</v>
      </c>
      <c r="B554" s="102" t="s">
        <v>1741</v>
      </c>
      <c r="C554" s="95" t="s">
        <v>44</v>
      </c>
      <c r="D554" s="95">
        <v>514</v>
      </c>
    </row>
    <row r="555" spans="1:4" x14ac:dyDescent="0.2">
      <c r="A555" s="95" t="s">
        <v>859</v>
      </c>
      <c r="B555" s="102" t="s">
        <v>1741</v>
      </c>
      <c r="C555" s="95" t="s">
        <v>15</v>
      </c>
      <c r="D555" s="95">
        <v>1294</v>
      </c>
    </row>
    <row r="556" spans="1:4" x14ac:dyDescent="0.2">
      <c r="A556" s="95" t="s">
        <v>860</v>
      </c>
      <c r="B556" s="102" t="s">
        <v>1741</v>
      </c>
      <c r="C556" s="95" t="s">
        <v>44</v>
      </c>
      <c r="D556" s="95">
        <v>234</v>
      </c>
    </row>
    <row r="557" spans="1:4" x14ac:dyDescent="0.2">
      <c r="A557" s="95" t="s">
        <v>2268</v>
      </c>
      <c r="B557" s="102" t="s">
        <v>1741</v>
      </c>
      <c r="C557" s="95" t="s">
        <v>175</v>
      </c>
      <c r="D557" s="95">
        <v>27</v>
      </c>
    </row>
    <row r="558" spans="1:4" x14ac:dyDescent="0.2">
      <c r="A558" s="95" t="s">
        <v>2269</v>
      </c>
      <c r="B558" s="102" t="s">
        <v>1741</v>
      </c>
      <c r="C558" s="95" t="s">
        <v>15</v>
      </c>
      <c r="D558" s="95">
        <v>360</v>
      </c>
    </row>
    <row r="559" spans="1:4" x14ac:dyDescent="0.2">
      <c r="A559" s="95" t="s">
        <v>861</v>
      </c>
      <c r="B559" s="102" t="s">
        <v>1741</v>
      </c>
      <c r="C559" s="95" t="s">
        <v>44</v>
      </c>
      <c r="D559" s="95">
        <v>296</v>
      </c>
    </row>
    <row r="560" spans="1:4" x14ac:dyDescent="0.2">
      <c r="A560" s="95" t="s">
        <v>862</v>
      </c>
      <c r="B560" s="102" t="s">
        <v>1741</v>
      </c>
      <c r="C560" s="95" t="s">
        <v>44</v>
      </c>
      <c r="D560" s="95">
        <v>1180</v>
      </c>
    </row>
    <row r="561" spans="1:4" x14ac:dyDescent="0.2">
      <c r="A561" s="95" t="s">
        <v>863</v>
      </c>
      <c r="B561" s="102" t="s">
        <v>1741</v>
      </c>
      <c r="C561" s="95" t="s">
        <v>15</v>
      </c>
      <c r="D561" s="95">
        <v>1704</v>
      </c>
    </row>
    <row r="562" spans="1:4" x14ac:dyDescent="0.2">
      <c r="A562" s="95" t="s">
        <v>2795</v>
      </c>
      <c r="B562" s="102" t="s">
        <v>1741</v>
      </c>
      <c r="C562" s="95" t="s">
        <v>44</v>
      </c>
      <c r="D562" s="95">
        <v>27</v>
      </c>
    </row>
    <row r="563" spans="1:4" x14ac:dyDescent="0.2">
      <c r="A563" s="95" t="s">
        <v>864</v>
      </c>
      <c r="C563" s="95" t="s">
        <v>209</v>
      </c>
      <c r="D563" s="95">
        <v>10</v>
      </c>
    </row>
    <row r="564" spans="1:4" x14ac:dyDescent="0.2">
      <c r="A564" s="95" t="s">
        <v>2270</v>
      </c>
      <c r="B564" s="102" t="s">
        <v>1741</v>
      </c>
      <c r="C564" s="95" t="s">
        <v>44</v>
      </c>
      <c r="D564" s="95">
        <v>500</v>
      </c>
    </row>
    <row r="565" spans="1:4" x14ac:dyDescent="0.2">
      <c r="A565" s="95" t="s">
        <v>865</v>
      </c>
      <c r="B565" s="102" t="s">
        <v>1741</v>
      </c>
      <c r="C565" s="95" t="s">
        <v>44</v>
      </c>
      <c r="D565" s="95">
        <v>850</v>
      </c>
    </row>
    <row r="566" spans="1:4" x14ac:dyDescent="0.2">
      <c r="A566" s="95" t="s">
        <v>2016</v>
      </c>
      <c r="C566" s="95" t="s">
        <v>173</v>
      </c>
      <c r="D566" s="95">
        <v>5</v>
      </c>
    </row>
    <row r="567" spans="1:4" x14ac:dyDescent="0.2">
      <c r="A567" s="95" t="s">
        <v>866</v>
      </c>
      <c r="C567" s="95" t="s">
        <v>209</v>
      </c>
      <c r="D567" s="95">
        <v>32</v>
      </c>
    </row>
    <row r="568" spans="1:4" x14ac:dyDescent="0.2">
      <c r="A568" s="95" t="s">
        <v>867</v>
      </c>
      <c r="C568" s="95" t="s">
        <v>211</v>
      </c>
      <c r="D568" s="95">
        <v>57</v>
      </c>
    </row>
    <row r="569" spans="1:4" x14ac:dyDescent="0.2">
      <c r="A569" s="95" t="s">
        <v>868</v>
      </c>
      <c r="C569" s="95" t="s">
        <v>213</v>
      </c>
      <c r="D569" s="95">
        <v>63</v>
      </c>
    </row>
    <row r="570" spans="1:4" x14ac:dyDescent="0.2">
      <c r="A570" s="95" t="s">
        <v>869</v>
      </c>
      <c r="B570" s="102" t="s">
        <v>1741</v>
      </c>
      <c r="C570" s="95" t="s">
        <v>42</v>
      </c>
      <c r="D570" s="95">
        <v>463</v>
      </c>
    </row>
    <row r="571" spans="1:4" x14ac:dyDescent="0.2">
      <c r="A571" s="95" t="s">
        <v>2796</v>
      </c>
      <c r="B571" s="102" t="s">
        <v>1741</v>
      </c>
      <c r="C571" s="95" t="s">
        <v>15</v>
      </c>
      <c r="D571" s="95">
        <v>2820</v>
      </c>
    </row>
    <row r="572" spans="1:4" x14ac:dyDescent="0.2">
      <c r="A572" s="95" t="s">
        <v>870</v>
      </c>
      <c r="B572" s="102" t="s">
        <v>1741</v>
      </c>
      <c r="C572" s="95" t="s">
        <v>15</v>
      </c>
      <c r="D572" s="95">
        <v>1067</v>
      </c>
    </row>
    <row r="573" spans="1:4" x14ac:dyDescent="0.2">
      <c r="A573" s="95" t="s">
        <v>871</v>
      </c>
      <c r="B573" s="102" t="s">
        <v>1741</v>
      </c>
      <c r="C573" s="95" t="s">
        <v>44</v>
      </c>
      <c r="D573" s="95">
        <v>10</v>
      </c>
    </row>
    <row r="574" spans="1:4" x14ac:dyDescent="0.2">
      <c r="A574" s="95" t="s">
        <v>872</v>
      </c>
      <c r="B574" s="102" t="s">
        <v>1741</v>
      </c>
      <c r="C574" s="95" t="s">
        <v>15</v>
      </c>
      <c r="D574" s="95">
        <v>108</v>
      </c>
    </row>
    <row r="575" spans="1:4" x14ac:dyDescent="0.2">
      <c r="A575" s="95" t="s">
        <v>873</v>
      </c>
      <c r="B575" s="102" t="s">
        <v>1741</v>
      </c>
      <c r="C575" s="95" t="s">
        <v>44</v>
      </c>
      <c r="D575" s="95">
        <v>364</v>
      </c>
    </row>
    <row r="576" spans="1:4" x14ac:dyDescent="0.2">
      <c r="A576" s="95" t="s">
        <v>874</v>
      </c>
      <c r="B576" s="102" t="s">
        <v>1741</v>
      </c>
      <c r="C576" s="95" t="s">
        <v>44</v>
      </c>
      <c r="D576" s="95">
        <v>115</v>
      </c>
    </row>
    <row r="577" spans="1:5" x14ac:dyDescent="0.2">
      <c r="A577" s="95" t="s">
        <v>875</v>
      </c>
      <c r="B577" s="102" t="s">
        <v>1741</v>
      </c>
      <c r="C577" s="95" t="s">
        <v>42</v>
      </c>
      <c r="D577" s="95">
        <v>4828</v>
      </c>
    </row>
    <row r="578" spans="1:5" x14ac:dyDescent="0.2">
      <c r="A578" s="95" t="s">
        <v>876</v>
      </c>
      <c r="B578" s="102" t="s">
        <v>1741</v>
      </c>
      <c r="C578" s="95" t="s">
        <v>44</v>
      </c>
      <c r="D578" s="95">
        <v>81</v>
      </c>
    </row>
    <row r="579" spans="1:5" x14ac:dyDescent="0.2">
      <c r="A579" s="95" t="s">
        <v>877</v>
      </c>
      <c r="B579" s="102" t="s">
        <v>1741</v>
      </c>
      <c r="C579" s="95" t="s">
        <v>187</v>
      </c>
      <c r="D579" s="95">
        <v>123</v>
      </c>
    </row>
    <row r="580" spans="1:5" x14ac:dyDescent="0.2">
      <c r="A580" s="95" t="s">
        <v>2017</v>
      </c>
      <c r="B580" s="102" t="s">
        <v>1741</v>
      </c>
      <c r="C580" s="95" t="s">
        <v>217</v>
      </c>
      <c r="D580" s="95">
        <v>320</v>
      </c>
    </row>
    <row r="581" spans="1:5" x14ac:dyDescent="0.2">
      <c r="A581" s="95" t="s">
        <v>2018</v>
      </c>
      <c r="B581" s="102" t="s">
        <v>1741</v>
      </c>
      <c r="C581" s="95" t="s">
        <v>44</v>
      </c>
      <c r="D581" s="95">
        <v>850</v>
      </c>
    </row>
    <row r="582" spans="1:5" x14ac:dyDescent="0.2">
      <c r="A582" s="95" t="s">
        <v>2019</v>
      </c>
      <c r="B582" s="102" t="s">
        <v>1741</v>
      </c>
      <c r="C582" s="95" t="s">
        <v>42</v>
      </c>
      <c r="D582" s="95">
        <v>420</v>
      </c>
    </row>
    <row r="583" spans="1:5" x14ac:dyDescent="0.2">
      <c r="A583" s="95" t="s">
        <v>2020</v>
      </c>
      <c r="B583" s="102" t="s">
        <v>1741</v>
      </c>
      <c r="C583" s="95" t="s">
        <v>175</v>
      </c>
      <c r="D583" s="95">
        <v>91</v>
      </c>
    </row>
    <row r="584" spans="1:5" x14ac:dyDescent="0.2">
      <c r="A584" s="95" t="s">
        <v>878</v>
      </c>
      <c r="B584" s="102" t="s">
        <v>1741</v>
      </c>
      <c r="C584" s="95" t="s">
        <v>15</v>
      </c>
      <c r="D584" s="95">
        <v>142</v>
      </c>
    </row>
    <row r="585" spans="1:5" x14ac:dyDescent="0.2">
      <c r="A585" s="95" t="s">
        <v>2021</v>
      </c>
      <c r="B585" s="102" t="s">
        <v>1741</v>
      </c>
      <c r="C585" s="95" t="s">
        <v>42</v>
      </c>
      <c r="D585" s="95">
        <v>900</v>
      </c>
    </row>
    <row r="586" spans="1:5" x14ac:dyDescent="0.2">
      <c r="A586" s="95" t="s">
        <v>2022</v>
      </c>
      <c r="B586" s="102" t="s">
        <v>1741</v>
      </c>
      <c r="C586" s="95" t="s">
        <v>42</v>
      </c>
      <c r="D586" s="95">
        <v>353</v>
      </c>
    </row>
    <row r="587" spans="1:5" x14ac:dyDescent="0.2">
      <c r="A587" s="95" t="s">
        <v>2023</v>
      </c>
      <c r="B587" s="102" t="s">
        <v>1741</v>
      </c>
      <c r="C587" s="95" t="s">
        <v>44</v>
      </c>
      <c r="D587" s="95">
        <v>78</v>
      </c>
    </row>
    <row r="588" spans="1:5" x14ac:dyDescent="0.2">
      <c r="D588" s="95"/>
      <c r="E588" s="107">
        <v>0</v>
      </c>
    </row>
    <row r="589" spans="1:5" x14ac:dyDescent="0.2">
      <c r="D589" s="95"/>
    </row>
    <row r="590" spans="1:5" x14ac:dyDescent="0.2">
      <c r="D590" s="95"/>
    </row>
    <row r="591" spans="1:5" x14ac:dyDescent="0.2">
      <c r="D591" s="95"/>
    </row>
    <row r="592" spans="1:5" x14ac:dyDescent="0.2">
      <c r="D592" s="95"/>
    </row>
    <row r="593" spans="4:4" x14ac:dyDescent="0.2">
      <c r="D593" s="95"/>
    </row>
    <row r="594" spans="4:4" x14ac:dyDescent="0.2">
      <c r="D594" s="95"/>
    </row>
    <row r="595" spans="4:4" x14ac:dyDescent="0.2">
      <c r="D595" s="95"/>
    </row>
    <row r="596" spans="4:4" x14ac:dyDescent="0.2">
      <c r="D596" s="95"/>
    </row>
    <row r="597" spans="4:4" x14ac:dyDescent="0.2">
      <c r="D597" s="95"/>
    </row>
    <row r="598" spans="4:4" x14ac:dyDescent="0.2">
      <c r="D598" s="95"/>
    </row>
    <row r="599" spans="4:4" x14ac:dyDescent="0.2">
      <c r="D599" s="95"/>
    </row>
    <row r="600" spans="4:4" x14ac:dyDescent="0.2">
      <c r="D600" s="95"/>
    </row>
    <row r="601" spans="4:4" x14ac:dyDescent="0.2">
      <c r="D601" s="95"/>
    </row>
    <row r="602" spans="4:4" x14ac:dyDescent="0.2">
      <c r="D602" s="95"/>
    </row>
    <row r="603" spans="4:4" x14ac:dyDescent="0.2">
      <c r="D603" s="95"/>
    </row>
    <row r="604" spans="4:4" x14ac:dyDescent="0.2">
      <c r="D604" s="95"/>
    </row>
    <row r="605" spans="4:4" x14ac:dyDescent="0.2">
      <c r="D605" s="95"/>
    </row>
    <row r="606" spans="4:4" x14ac:dyDescent="0.2">
      <c r="D606" s="95"/>
    </row>
    <row r="607" spans="4:4" x14ac:dyDescent="0.2">
      <c r="D607" s="95"/>
    </row>
    <row r="608" spans="4:4" x14ac:dyDescent="0.2">
      <c r="D608" s="95"/>
    </row>
    <row r="609" spans="4:4" x14ac:dyDescent="0.2">
      <c r="D609" s="95"/>
    </row>
    <row r="610" spans="4:4" x14ac:dyDescent="0.2">
      <c r="D610" s="95"/>
    </row>
    <row r="611" spans="4:4" x14ac:dyDescent="0.2">
      <c r="D611" s="95"/>
    </row>
    <row r="612" spans="4:4" x14ac:dyDescent="0.2">
      <c r="D612" s="95"/>
    </row>
    <row r="613" spans="4:4" x14ac:dyDescent="0.2">
      <c r="D613" s="95"/>
    </row>
    <row r="614" spans="4:4" x14ac:dyDescent="0.2">
      <c r="D614" s="95"/>
    </row>
    <row r="615" spans="4:4" x14ac:dyDescent="0.2">
      <c r="D615" s="95"/>
    </row>
    <row r="616" spans="4:4" x14ac:dyDescent="0.2">
      <c r="D616" s="95"/>
    </row>
    <row r="617" spans="4:4" x14ac:dyDescent="0.2">
      <c r="D617" s="95"/>
    </row>
    <row r="618" spans="4:4" x14ac:dyDescent="0.2">
      <c r="D618" s="95"/>
    </row>
    <row r="619" spans="4:4" x14ac:dyDescent="0.2">
      <c r="D619" s="95"/>
    </row>
    <row r="620" spans="4:4" x14ac:dyDescent="0.2">
      <c r="D620" s="95"/>
    </row>
    <row r="621" spans="4:4" x14ac:dyDescent="0.2">
      <c r="D621" s="95"/>
    </row>
    <row r="622" spans="4:4" x14ac:dyDescent="0.2">
      <c r="D622" s="95"/>
    </row>
    <row r="623" spans="4:4" x14ac:dyDescent="0.2">
      <c r="D623" s="95"/>
    </row>
    <row r="624" spans="4:4" x14ac:dyDescent="0.2">
      <c r="D624" s="95"/>
    </row>
    <row r="625" spans="2:5" x14ac:dyDescent="0.2">
      <c r="D625" s="95"/>
    </row>
    <row r="626" spans="2:5" x14ac:dyDescent="0.2">
      <c r="D626" s="95"/>
    </row>
    <row r="627" spans="2:5" x14ac:dyDescent="0.2">
      <c r="D627" s="95"/>
    </row>
    <row r="628" spans="2:5" x14ac:dyDescent="0.2">
      <c r="D628" s="95"/>
    </row>
    <row r="629" spans="2:5" x14ac:dyDescent="0.2">
      <c r="D629" s="95"/>
    </row>
    <row r="630" spans="2:5" x14ac:dyDescent="0.2">
      <c r="B630" s="94"/>
      <c r="D630" s="1"/>
      <c r="E630" s="67">
        <f>SUM(E4:E11)</f>
        <v>0</v>
      </c>
    </row>
    <row r="631" spans="2:5" x14ac:dyDescent="0.2">
      <c r="B631" s="94"/>
      <c r="D631" s="1"/>
    </row>
    <row r="632" spans="2:5" x14ac:dyDescent="0.2">
      <c r="B632" s="94"/>
      <c r="D632" s="1"/>
    </row>
    <row r="633" spans="2:5" x14ac:dyDescent="0.2">
      <c r="D633" s="1"/>
    </row>
    <row r="634" spans="2:5" x14ac:dyDescent="0.2">
      <c r="D634" s="1"/>
    </row>
    <row r="635" spans="2:5" x14ac:dyDescent="0.2">
      <c r="D635" s="1"/>
    </row>
    <row r="636" spans="2:5" x14ac:dyDescent="0.2">
      <c r="B636" s="94"/>
      <c r="D636" s="1"/>
    </row>
    <row r="637" spans="2:5" x14ac:dyDescent="0.2">
      <c r="B637" s="94"/>
      <c r="D637" s="1"/>
    </row>
    <row r="638" spans="2:5" x14ac:dyDescent="0.2">
      <c r="B638" s="94"/>
      <c r="D638" s="1"/>
    </row>
    <row r="639" spans="2:5" x14ac:dyDescent="0.2">
      <c r="D639" s="1"/>
    </row>
    <row r="640" spans="2:5" x14ac:dyDescent="0.2">
      <c r="D640" s="1"/>
    </row>
    <row r="641" spans="2:4" x14ac:dyDescent="0.2">
      <c r="D641" s="1"/>
    </row>
    <row r="642" spans="2:4" x14ac:dyDescent="0.2">
      <c r="D642" s="1"/>
    </row>
    <row r="643" spans="2:4" x14ac:dyDescent="0.2">
      <c r="D643" s="1"/>
    </row>
    <row r="644" spans="2:4" x14ac:dyDescent="0.2">
      <c r="D644" s="1"/>
    </row>
    <row r="645" spans="2:4" x14ac:dyDescent="0.2">
      <c r="B645" s="94"/>
      <c r="D645" s="1"/>
    </row>
    <row r="646" spans="2:4" x14ac:dyDescent="0.2">
      <c r="B646" s="94"/>
      <c r="D646" s="1"/>
    </row>
    <row r="647" spans="2:4" x14ac:dyDescent="0.2">
      <c r="B647" s="94"/>
      <c r="D647" s="1"/>
    </row>
    <row r="648" spans="2:4" x14ac:dyDescent="0.2">
      <c r="B648" s="94"/>
      <c r="D648" s="1"/>
    </row>
    <row r="649" spans="2:4" x14ac:dyDescent="0.2">
      <c r="B649" s="94"/>
      <c r="D649" s="1"/>
    </row>
    <row r="650" spans="2:4" x14ac:dyDescent="0.2">
      <c r="B650" s="94"/>
      <c r="D650" s="1"/>
    </row>
    <row r="651" spans="2:4" x14ac:dyDescent="0.2">
      <c r="B651" s="94"/>
      <c r="D651" s="1"/>
    </row>
    <row r="652" spans="2:4" x14ac:dyDescent="0.2">
      <c r="B652" s="94"/>
      <c r="D652" s="1"/>
    </row>
    <row r="653" spans="2:4" x14ac:dyDescent="0.2">
      <c r="B653" s="94"/>
      <c r="D653" s="1"/>
    </row>
    <row r="654" spans="2:4" x14ac:dyDescent="0.2">
      <c r="B654" s="94"/>
      <c r="D654" s="1"/>
    </row>
    <row r="655" spans="2:4" x14ac:dyDescent="0.2">
      <c r="B655" s="94"/>
      <c r="D655" s="1"/>
    </row>
    <row r="656" spans="2:4" x14ac:dyDescent="0.2">
      <c r="B656" s="94"/>
      <c r="D656" s="1"/>
    </row>
    <row r="657" spans="2:4" x14ac:dyDescent="0.2">
      <c r="B657" s="94"/>
      <c r="D657" s="1"/>
    </row>
    <row r="658" spans="2:4" x14ac:dyDescent="0.2">
      <c r="B658" s="94"/>
      <c r="D658" s="1"/>
    </row>
    <row r="659" spans="2:4" x14ac:dyDescent="0.2">
      <c r="B659" s="94"/>
      <c r="D659" s="1"/>
    </row>
    <row r="660" spans="2:4" x14ac:dyDescent="0.2">
      <c r="B660" s="94"/>
      <c r="D660" s="1"/>
    </row>
    <row r="661" spans="2:4" x14ac:dyDescent="0.2">
      <c r="B661" s="94"/>
      <c r="D661" s="1"/>
    </row>
    <row r="662" spans="2:4" x14ac:dyDescent="0.2">
      <c r="B662" s="94"/>
      <c r="D662" s="1"/>
    </row>
    <row r="663" spans="2:4" x14ac:dyDescent="0.2">
      <c r="B663" s="94"/>
      <c r="D663" s="1"/>
    </row>
    <row r="664" spans="2:4" x14ac:dyDescent="0.2">
      <c r="B664" s="94"/>
      <c r="D664" s="1"/>
    </row>
    <row r="665" spans="2:4" x14ac:dyDescent="0.2">
      <c r="B665" s="94"/>
      <c r="D665" s="1"/>
    </row>
    <row r="666" spans="2:4" x14ac:dyDescent="0.2">
      <c r="B666" s="94"/>
      <c r="D666" s="1"/>
    </row>
    <row r="667" spans="2:4" x14ac:dyDescent="0.2">
      <c r="B667" s="94"/>
      <c r="D667" s="1"/>
    </row>
    <row r="668" spans="2:4" x14ac:dyDescent="0.2">
      <c r="B668" s="94"/>
      <c r="D668" s="1"/>
    </row>
  </sheetData>
  <sheetProtection algorithmName="SHA-512" hashValue="vo9jw9s8lUD4TD2cWsUzR8YSdRMS2J1IHWhJWeE8NNnYDHqvfQ9Ac2353RDte4ZjkSuFXGI34B2/mjOYR2hd3Q==" saltValue="9cslQxw746PwEtaEw9c9kQ==" spinCount="100000" sheet="1" objects="1" scenarios="1" sort="0"/>
  <autoFilter ref="A3:E669" xr:uid="{C11B9F04-92C6-4048-BE9A-0393E1D5638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C4C7-DBB2-AF4C-B0E1-4FBB6185ECA7}">
  <sheetPr codeName="Sheet5">
    <tabColor rgb="FF849137"/>
  </sheetPr>
  <dimension ref="A1:M587"/>
  <sheetViews>
    <sheetView workbookViewId="0">
      <pane ySplit="2" topLeftCell="A3" activePane="bottomLeft" state="frozen"/>
      <selection pane="bottomLeft" activeCell="A247" sqref="A3:D247"/>
    </sheetView>
  </sheetViews>
  <sheetFormatPr baseColWidth="10" defaultRowHeight="16" x14ac:dyDescent="0.2"/>
  <cols>
    <col min="1" max="1" width="98.6640625" style="1" customWidth="1"/>
    <col min="2" max="2" width="10.83203125" style="1" customWidth="1"/>
    <col min="3" max="4" width="10.83203125" style="7"/>
    <col min="5" max="5" width="13.5" style="61" bestFit="1" customWidth="1"/>
    <col min="6" max="16384" width="10.83203125" style="11"/>
  </cols>
  <sheetData>
    <row r="1" spans="1:13" s="9" customFormat="1" ht="63" x14ac:dyDescent="0.75">
      <c r="A1" s="6" t="s">
        <v>8</v>
      </c>
      <c r="B1" s="19"/>
      <c r="C1" s="4"/>
      <c r="D1" s="30" t="s">
        <v>1739</v>
      </c>
      <c r="E1" s="58">
        <f ca="1">E247</f>
        <v>0</v>
      </c>
      <c r="F1" s="12"/>
      <c r="G1" s="12"/>
      <c r="H1" s="12"/>
      <c r="I1" s="12"/>
      <c r="J1" s="12"/>
      <c r="K1" s="12"/>
      <c r="L1" s="13"/>
      <c r="M1" s="12"/>
    </row>
    <row r="2" spans="1:13" s="10" customFormat="1" ht="20" x14ac:dyDescent="0.2">
      <c r="A2" s="5" t="s">
        <v>4</v>
      </c>
      <c r="B2" s="24"/>
      <c r="C2" s="3"/>
      <c r="D2" s="3"/>
      <c r="E2" s="59"/>
      <c r="F2" s="14"/>
      <c r="G2" s="14"/>
      <c r="H2" s="14"/>
      <c r="I2" s="14"/>
      <c r="J2" s="14"/>
      <c r="K2" s="14"/>
      <c r="L2" s="14"/>
      <c r="M2" s="14"/>
    </row>
    <row r="3" spans="1:13" s="97" customFormat="1" x14ac:dyDescent="0.2">
      <c r="A3" s="112" t="s">
        <v>0</v>
      </c>
      <c r="B3" s="1" t="s">
        <v>1741</v>
      </c>
      <c r="C3" s="112" t="s">
        <v>1</v>
      </c>
      <c r="D3" s="112" t="s">
        <v>2</v>
      </c>
      <c r="E3" s="60" t="s">
        <v>3</v>
      </c>
    </row>
    <row r="4" spans="1:13" ht="17" x14ac:dyDescent="0.2">
      <c r="A4" s="108" t="s">
        <v>2797</v>
      </c>
      <c r="B4" s="109" t="s">
        <v>1741</v>
      </c>
      <c r="C4" s="110" t="s">
        <v>15</v>
      </c>
      <c r="D4" s="85">
        <v>20</v>
      </c>
    </row>
    <row r="5" spans="1:13" ht="26" customHeight="1" x14ac:dyDescent="0.2">
      <c r="A5" s="108" t="s">
        <v>1838</v>
      </c>
      <c r="B5" s="109"/>
      <c r="C5" s="109" t="s">
        <v>42</v>
      </c>
      <c r="D5" s="85">
        <v>395</v>
      </c>
    </row>
    <row r="6" spans="1:13" ht="17" x14ac:dyDescent="0.2">
      <c r="A6" s="108" t="s">
        <v>1839</v>
      </c>
      <c r="B6" s="109"/>
      <c r="C6" s="109" t="s">
        <v>42</v>
      </c>
      <c r="D6" s="85">
        <v>120</v>
      </c>
    </row>
    <row r="7" spans="1:13" ht="17" x14ac:dyDescent="0.2">
      <c r="A7" s="108" t="s">
        <v>174</v>
      </c>
      <c r="B7" s="109" t="s">
        <v>1741</v>
      </c>
      <c r="C7" s="109" t="s">
        <v>175</v>
      </c>
      <c r="D7" s="85">
        <v>54</v>
      </c>
    </row>
    <row r="8" spans="1:13" ht="17" x14ac:dyDescent="0.2">
      <c r="A8" s="108" t="s">
        <v>176</v>
      </c>
      <c r="B8" s="109" t="s">
        <v>1741</v>
      </c>
      <c r="C8" s="109" t="s">
        <v>15</v>
      </c>
      <c r="D8" s="85">
        <v>365</v>
      </c>
    </row>
    <row r="9" spans="1:13" ht="17" x14ac:dyDescent="0.2">
      <c r="A9" s="108" t="s">
        <v>177</v>
      </c>
      <c r="B9" s="109" t="s">
        <v>1741</v>
      </c>
      <c r="C9" s="109" t="s">
        <v>38</v>
      </c>
      <c r="D9" s="85">
        <v>662</v>
      </c>
    </row>
    <row r="10" spans="1:13" ht="17" x14ac:dyDescent="0.2">
      <c r="A10" s="108" t="s">
        <v>178</v>
      </c>
      <c r="B10" s="109"/>
      <c r="C10" s="109" t="s">
        <v>42</v>
      </c>
      <c r="D10" s="85">
        <v>2019</v>
      </c>
    </row>
    <row r="11" spans="1:13" ht="17" x14ac:dyDescent="0.2">
      <c r="A11" s="108" t="s">
        <v>179</v>
      </c>
      <c r="B11" s="109" t="s">
        <v>1741</v>
      </c>
      <c r="C11" s="109" t="s">
        <v>44</v>
      </c>
      <c r="D11" s="85">
        <v>252</v>
      </c>
    </row>
    <row r="12" spans="1:13" x14ac:dyDescent="0.2">
      <c r="A12" s="111" t="s">
        <v>2363</v>
      </c>
      <c r="B12" s="109" t="s">
        <v>1741</v>
      </c>
      <c r="C12" s="109" t="s">
        <v>187</v>
      </c>
      <c r="D12" s="85">
        <v>1600</v>
      </c>
    </row>
    <row r="13" spans="1:13" ht="17" x14ac:dyDescent="0.2">
      <c r="A13" s="108" t="s">
        <v>180</v>
      </c>
      <c r="B13" s="109" t="s">
        <v>1741</v>
      </c>
      <c r="C13" s="109" t="s">
        <v>181</v>
      </c>
      <c r="D13" s="85">
        <v>103</v>
      </c>
    </row>
    <row r="14" spans="1:13" ht="17" x14ac:dyDescent="0.2">
      <c r="A14" s="108" t="s">
        <v>2364</v>
      </c>
      <c r="B14" s="109"/>
      <c r="C14" s="109" t="s">
        <v>172</v>
      </c>
      <c r="D14" s="85">
        <v>250</v>
      </c>
    </row>
    <row r="15" spans="1:13" ht="17" x14ac:dyDescent="0.2">
      <c r="A15" s="108" t="s">
        <v>2365</v>
      </c>
      <c r="B15" s="109"/>
      <c r="C15" s="109" t="s">
        <v>213</v>
      </c>
      <c r="D15" s="85">
        <v>65</v>
      </c>
    </row>
    <row r="16" spans="1:13" ht="17" x14ac:dyDescent="0.2">
      <c r="A16" s="108" t="s">
        <v>1840</v>
      </c>
      <c r="B16" s="109" t="s">
        <v>1741</v>
      </c>
      <c r="C16" s="109" t="s">
        <v>217</v>
      </c>
      <c r="D16" s="85">
        <v>320</v>
      </c>
    </row>
    <row r="17" spans="1:4" ht="17" x14ac:dyDescent="0.2">
      <c r="A17" s="108" t="s">
        <v>182</v>
      </c>
      <c r="B17" s="109"/>
      <c r="C17" s="109" t="s">
        <v>42</v>
      </c>
      <c r="D17" s="85">
        <v>439</v>
      </c>
    </row>
    <row r="18" spans="1:4" ht="17" x14ac:dyDescent="0.2">
      <c r="A18" s="108" t="s">
        <v>183</v>
      </c>
      <c r="B18" s="109" t="s">
        <v>1741</v>
      </c>
      <c r="C18" s="109" t="s">
        <v>44</v>
      </c>
      <c r="D18" s="85">
        <v>631</v>
      </c>
    </row>
    <row r="19" spans="1:4" ht="17" x14ac:dyDescent="0.2">
      <c r="A19" s="108" t="s">
        <v>184</v>
      </c>
      <c r="B19" s="109" t="s">
        <v>1741</v>
      </c>
      <c r="C19" s="109" t="s">
        <v>15</v>
      </c>
      <c r="D19" s="85">
        <v>2976</v>
      </c>
    </row>
    <row r="20" spans="1:4" ht="17" x14ac:dyDescent="0.2">
      <c r="A20" s="108" t="s">
        <v>1841</v>
      </c>
      <c r="B20" s="109" t="s">
        <v>1741</v>
      </c>
      <c r="C20" s="109" t="s">
        <v>217</v>
      </c>
      <c r="D20" s="85">
        <v>640</v>
      </c>
    </row>
    <row r="21" spans="1:4" ht="17" x14ac:dyDescent="0.2">
      <c r="A21" s="108" t="s">
        <v>185</v>
      </c>
      <c r="B21" s="109" t="s">
        <v>1741</v>
      </c>
      <c r="C21" s="109" t="s">
        <v>15</v>
      </c>
      <c r="D21" s="85">
        <v>1830</v>
      </c>
    </row>
    <row r="22" spans="1:4" ht="17" x14ac:dyDescent="0.2">
      <c r="A22" s="108" t="s">
        <v>1842</v>
      </c>
      <c r="B22" s="109" t="s">
        <v>1741</v>
      </c>
      <c r="C22" s="109" t="s">
        <v>44</v>
      </c>
      <c r="D22" s="85">
        <v>3530</v>
      </c>
    </row>
    <row r="23" spans="1:4" ht="17" x14ac:dyDescent="0.2">
      <c r="A23" s="108" t="s">
        <v>186</v>
      </c>
      <c r="B23" s="109" t="s">
        <v>1741</v>
      </c>
      <c r="C23" s="109" t="s">
        <v>187</v>
      </c>
      <c r="D23" s="85">
        <v>47</v>
      </c>
    </row>
    <row r="24" spans="1:4" ht="17" x14ac:dyDescent="0.2">
      <c r="A24" s="108" t="s">
        <v>188</v>
      </c>
      <c r="B24" s="109" t="s">
        <v>1741</v>
      </c>
      <c r="C24" s="109" t="s">
        <v>38</v>
      </c>
      <c r="D24" s="85">
        <v>600</v>
      </c>
    </row>
    <row r="25" spans="1:4" ht="17" x14ac:dyDescent="0.2">
      <c r="A25" s="108" t="s">
        <v>189</v>
      </c>
      <c r="B25" s="109"/>
      <c r="C25" s="109" t="s">
        <v>42</v>
      </c>
      <c r="D25" s="85">
        <v>211</v>
      </c>
    </row>
    <row r="26" spans="1:4" ht="17" x14ac:dyDescent="0.2">
      <c r="A26" s="108" t="s">
        <v>190</v>
      </c>
      <c r="B26" s="109" t="s">
        <v>1741</v>
      </c>
      <c r="C26" s="109" t="s">
        <v>15</v>
      </c>
      <c r="D26" s="85">
        <v>1125</v>
      </c>
    </row>
    <row r="27" spans="1:4" ht="17" x14ac:dyDescent="0.2">
      <c r="A27" s="108" t="s">
        <v>191</v>
      </c>
      <c r="B27" s="109"/>
      <c r="C27" s="109" t="s">
        <v>42</v>
      </c>
      <c r="D27" s="85">
        <v>480</v>
      </c>
    </row>
    <row r="28" spans="1:4" ht="17" x14ac:dyDescent="0.2">
      <c r="A28" s="108" t="s">
        <v>2366</v>
      </c>
      <c r="B28" s="109" t="s">
        <v>1741</v>
      </c>
      <c r="C28" s="109" t="s">
        <v>15</v>
      </c>
      <c r="D28" s="85">
        <v>25</v>
      </c>
    </row>
    <row r="29" spans="1:4" ht="17" x14ac:dyDescent="0.2">
      <c r="A29" s="108" t="s">
        <v>192</v>
      </c>
      <c r="B29" s="109"/>
      <c r="C29" s="109" t="s">
        <v>42</v>
      </c>
      <c r="D29" s="85">
        <v>230</v>
      </c>
    </row>
    <row r="30" spans="1:4" ht="17" x14ac:dyDescent="0.2">
      <c r="A30" s="108" t="s">
        <v>1843</v>
      </c>
      <c r="B30" s="109" t="s">
        <v>1741</v>
      </c>
      <c r="C30" s="109" t="s">
        <v>44</v>
      </c>
      <c r="D30" s="85">
        <v>155</v>
      </c>
    </row>
    <row r="31" spans="1:4" ht="17" x14ac:dyDescent="0.2">
      <c r="A31" s="108" t="s">
        <v>193</v>
      </c>
      <c r="B31" s="109" t="s">
        <v>1741</v>
      </c>
      <c r="C31" s="109" t="s">
        <v>187</v>
      </c>
      <c r="D31" s="85">
        <v>126</v>
      </c>
    </row>
    <row r="32" spans="1:4" ht="17" x14ac:dyDescent="0.2">
      <c r="A32" s="108" t="s">
        <v>2367</v>
      </c>
      <c r="B32" s="109" t="s">
        <v>1741</v>
      </c>
      <c r="C32" s="109" t="s">
        <v>15</v>
      </c>
      <c r="D32" s="85">
        <v>100</v>
      </c>
    </row>
    <row r="33" spans="1:4" ht="17" x14ac:dyDescent="0.2">
      <c r="A33" s="108" t="s">
        <v>194</v>
      </c>
      <c r="B33" s="109"/>
      <c r="C33" s="109" t="s">
        <v>42</v>
      </c>
      <c r="D33" s="85">
        <v>28</v>
      </c>
    </row>
    <row r="34" spans="1:4" ht="17" x14ac:dyDescent="0.2">
      <c r="A34" s="108" t="s">
        <v>1844</v>
      </c>
      <c r="B34" s="109"/>
      <c r="C34" s="109" t="s">
        <v>173</v>
      </c>
      <c r="D34" s="85">
        <v>28</v>
      </c>
    </row>
    <row r="35" spans="1:4" ht="17" x14ac:dyDescent="0.2">
      <c r="A35" s="108" t="s">
        <v>195</v>
      </c>
      <c r="B35" s="109"/>
      <c r="C35" s="109" t="s">
        <v>42</v>
      </c>
      <c r="D35" s="85">
        <v>125</v>
      </c>
    </row>
    <row r="36" spans="1:4" ht="17" x14ac:dyDescent="0.2">
      <c r="A36" s="108" t="s">
        <v>2798</v>
      </c>
      <c r="B36" s="109" t="s">
        <v>1741</v>
      </c>
      <c r="C36" s="109" t="s">
        <v>15</v>
      </c>
      <c r="D36" s="85">
        <v>600</v>
      </c>
    </row>
    <row r="37" spans="1:4" ht="17" x14ac:dyDescent="0.2">
      <c r="A37" s="108" t="s">
        <v>1845</v>
      </c>
      <c r="B37" s="109"/>
      <c r="C37" s="109" t="s">
        <v>42</v>
      </c>
      <c r="D37" s="85">
        <v>2500</v>
      </c>
    </row>
    <row r="38" spans="1:4" ht="17" x14ac:dyDescent="0.2">
      <c r="A38" s="108" t="s">
        <v>196</v>
      </c>
      <c r="B38" s="109"/>
      <c r="C38" s="109" t="s">
        <v>172</v>
      </c>
      <c r="D38" s="85">
        <v>538</v>
      </c>
    </row>
    <row r="39" spans="1:4" ht="17" x14ac:dyDescent="0.2">
      <c r="A39" s="108" t="s">
        <v>2799</v>
      </c>
      <c r="B39" s="109"/>
      <c r="C39" s="109" t="s">
        <v>173</v>
      </c>
      <c r="D39" s="85">
        <v>150</v>
      </c>
    </row>
    <row r="40" spans="1:4" ht="17" x14ac:dyDescent="0.2">
      <c r="A40" s="108" t="s">
        <v>197</v>
      </c>
      <c r="B40" s="109" t="s">
        <v>1741</v>
      </c>
      <c r="C40" s="109" t="s">
        <v>175</v>
      </c>
      <c r="D40" s="85">
        <v>13</v>
      </c>
    </row>
    <row r="41" spans="1:4" ht="17" x14ac:dyDescent="0.2">
      <c r="A41" s="108" t="s">
        <v>198</v>
      </c>
      <c r="B41" s="109" t="s">
        <v>1741</v>
      </c>
      <c r="C41" s="109" t="s">
        <v>15</v>
      </c>
      <c r="D41" s="85">
        <v>46</v>
      </c>
    </row>
    <row r="42" spans="1:4" ht="17" x14ac:dyDescent="0.2">
      <c r="A42" s="108" t="s">
        <v>199</v>
      </c>
      <c r="B42" s="109" t="s">
        <v>1741</v>
      </c>
      <c r="C42" s="109" t="s">
        <v>38</v>
      </c>
      <c r="D42" s="85">
        <v>138</v>
      </c>
    </row>
    <row r="43" spans="1:4" ht="17" x14ac:dyDescent="0.2">
      <c r="A43" s="108" t="s">
        <v>200</v>
      </c>
      <c r="B43" s="109"/>
      <c r="C43" s="109" t="s">
        <v>42</v>
      </c>
      <c r="D43" s="85">
        <v>1299</v>
      </c>
    </row>
    <row r="44" spans="1:4" ht="17" x14ac:dyDescent="0.2">
      <c r="A44" s="108" t="s">
        <v>201</v>
      </c>
      <c r="B44" s="109" t="s">
        <v>1741</v>
      </c>
      <c r="C44" s="109" t="s">
        <v>187</v>
      </c>
      <c r="D44" s="85">
        <v>994</v>
      </c>
    </row>
    <row r="45" spans="1:4" ht="17" x14ac:dyDescent="0.2">
      <c r="A45" s="108" t="s">
        <v>1846</v>
      </c>
      <c r="B45" s="109" t="s">
        <v>1741</v>
      </c>
      <c r="C45" s="109" t="s">
        <v>15</v>
      </c>
      <c r="D45" s="85">
        <v>6400</v>
      </c>
    </row>
    <row r="46" spans="1:4" ht="17" x14ac:dyDescent="0.2">
      <c r="A46" s="108" t="s">
        <v>1847</v>
      </c>
      <c r="B46" s="109" t="s">
        <v>1741</v>
      </c>
      <c r="C46" s="109" t="s">
        <v>44</v>
      </c>
      <c r="D46" s="85">
        <v>3415</v>
      </c>
    </row>
    <row r="47" spans="1:4" ht="17" x14ac:dyDescent="0.2">
      <c r="A47" s="108" t="s">
        <v>202</v>
      </c>
      <c r="B47" s="109"/>
      <c r="C47" s="109" t="s">
        <v>42</v>
      </c>
      <c r="D47" s="85">
        <v>2951</v>
      </c>
    </row>
    <row r="48" spans="1:4" ht="17" x14ac:dyDescent="0.2">
      <c r="A48" s="108" t="s">
        <v>1848</v>
      </c>
      <c r="B48" s="109" t="s">
        <v>1741</v>
      </c>
      <c r="C48" s="109" t="s">
        <v>44</v>
      </c>
      <c r="D48" s="85">
        <v>488</v>
      </c>
    </row>
    <row r="49" spans="1:4" ht="17" x14ac:dyDescent="0.2">
      <c r="A49" s="108" t="s">
        <v>1849</v>
      </c>
      <c r="B49" s="109"/>
      <c r="C49" s="109" t="s">
        <v>213</v>
      </c>
      <c r="D49" s="85">
        <v>30</v>
      </c>
    </row>
    <row r="50" spans="1:4" ht="17" x14ac:dyDescent="0.2">
      <c r="A50" s="108" t="s">
        <v>1850</v>
      </c>
      <c r="B50" s="109" t="s">
        <v>1741</v>
      </c>
      <c r="C50" s="109" t="s">
        <v>175</v>
      </c>
      <c r="D50" s="85">
        <v>100</v>
      </c>
    </row>
    <row r="51" spans="1:4" ht="17" x14ac:dyDescent="0.2">
      <c r="A51" s="108" t="s">
        <v>1851</v>
      </c>
      <c r="B51" s="109" t="s">
        <v>1741</v>
      </c>
      <c r="C51" s="109" t="s">
        <v>217</v>
      </c>
      <c r="D51" s="85">
        <v>259</v>
      </c>
    </row>
    <row r="52" spans="1:4" ht="17" x14ac:dyDescent="0.2">
      <c r="A52" s="108" t="s">
        <v>1852</v>
      </c>
      <c r="B52" s="109" t="s">
        <v>1741</v>
      </c>
      <c r="C52" s="109" t="s">
        <v>301</v>
      </c>
      <c r="D52" s="85">
        <v>218</v>
      </c>
    </row>
    <row r="53" spans="1:4" ht="17" x14ac:dyDescent="0.2">
      <c r="A53" s="108" t="s">
        <v>203</v>
      </c>
      <c r="B53" s="109"/>
      <c r="C53" s="109" t="s">
        <v>204</v>
      </c>
      <c r="D53" s="85">
        <v>194</v>
      </c>
    </row>
    <row r="54" spans="1:4" ht="17" x14ac:dyDescent="0.2">
      <c r="A54" s="108" t="s">
        <v>2800</v>
      </c>
      <c r="B54" s="109"/>
      <c r="C54" s="109" t="s">
        <v>219</v>
      </c>
      <c r="D54" s="85">
        <v>229</v>
      </c>
    </row>
    <row r="55" spans="1:4" ht="17" x14ac:dyDescent="0.2">
      <c r="A55" s="108" t="s">
        <v>1853</v>
      </c>
      <c r="B55" s="109" t="s">
        <v>1741</v>
      </c>
      <c r="C55" s="109" t="s">
        <v>44</v>
      </c>
      <c r="D55" s="85">
        <v>320</v>
      </c>
    </row>
    <row r="56" spans="1:4" ht="17" x14ac:dyDescent="0.2">
      <c r="A56" s="108" t="s">
        <v>205</v>
      </c>
      <c r="B56" s="109"/>
      <c r="C56" s="109" t="s">
        <v>206</v>
      </c>
      <c r="D56" s="85">
        <v>139</v>
      </c>
    </row>
    <row r="57" spans="1:4" ht="17" x14ac:dyDescent="0.2">
      <c r="A57" s="108" t="s">
        <v>2368</v>
      </c>
      <c r="B57" s="109" t="s">
        <v>1741</v>
      </c>
      <c r="C57" s="109" t="s">
        <v>187</v>
      </c>
      <c r="D57" s="85">
        <v>455</v>
      </c>
    </row>
    <row r="58" spans="1:4" ht="17" x14ac:dyDescent="0.2">
      <c r="A58" s="108" t="s">
        <v>207</v>
      </c>
      <c r="B58" s="109" t="s">
        <v>1741</v>
      </c>
      <c r="C58" s="109" t="s">
        <v>15</v>
      </c>
      <c r="D58" s="85">
        <v>1948</v>
      </c>
    </row>
    <row r="59" spans="1:4" ht="17" x14ac:dyDescent="0.2">
      <c r="A59" s="108" t="s">
        <v>1854</v>
      </c>
      <c r="B59" s="109"/>
      <c r="C59" s="109" t="s">
        <v>42</v>
      </c>
      <c r="D59" s="85">
        <v>251</v>
      </c>
    </row>
    <row r="60" spans="1:4" ht="17" x14ac:dyDescent="0.2">
      <c r="A60" s="108" t="s">
        <v>2369</v>
      </c>
      <c r="B60" s="109"/>
      <c r="C60" s="109" t="s">
        <v>204</v>
      </c>
      <c r="D60" s="85">
        <v>20</v>
      </c>
    </row>
    <row r="61" spans="1:4" ht="17" x14ac:dyDescent="0.2">
      <c r="A61" s="108" t="s">
        <v>208</v>
      </c>
      <c r="B61" s="109"/>
      <c r="C61" s="109" t="s">
        <v>209</v>
      </c>
      <c r="D61" s="85">
        <v>65</v>
      </c>
    </row>
    <row r="62" spans="1:4" ht="17" x14ac:dyDescent="0.2">
      <c r="A62" s="108" t="s">
        <v>210</v>
      </c>
      <c r="B62" s="109"/>
      <c r="C62" s="109" t="s">
        <v>211</v>
      </c>
      <c r="D62" s="85">
        <v>486</v>
      </c>
    </row>
    <row r="63" spans="1:4" ht="17" x14ac:dyDescent="0.2">
      <c r="A63" s="108" t="s">
        <v>212</v>
      </c>
      <c r="B63" s="109"/>
      <c r="C63" s="109" t="s">
        <v>213</v>
      </c>
      <c r="D63" s="85">
        <v>41</v>
      </c>
    </row>
    <row r="64" spans="1:4" ht="17" x14ac:dyDescent="0.2">
      <c r="A64" s="108" t="s">
        <v>214</v>
      </c>
      <c r="B64" s="109"/>
      <c r="C64" s="109" t="s">
        <v>215</v>
      </c>
      <c r="D64" s="85">
        <v>124</v>
      </c>
    </row>
    <row r="65" spans="1:4" ht="17" x14ac:dyDescent="0.2">
      <c r="A65" s="108" t="s">
        <v>1855</v>
      </c>
      <c r="B65" s="109"/>
      <c r="C65" s="109" t="s">
        <v>263</v>
      </c>
      <c r="D65" s="85">
        <v>63</v>
      </c>
    </row>
    <row r="66" spans="1:4" ht="17" x14ac:dyDescent="0.2">
      <c r="A66" s="108" t="s">
        <v>2370</v>
      </c>
      <c r="B66" s="109" t="s">
        <v>1741</v>
      </c>
      <c r="C66" s="109" t="s">
        <v>175</v>
      </c>
      <c r="D66" s="85">
        <v>135</v>
      </c>
    </row>
    <row r="67" spans="1:4" ht="17" x14ac:dyDescent="0.2">
      <c r="A67" s="108" t="s">
        <v>216</v>
      </c>
      <c r="B67" s="109" t="s">
        <v>1741</v>
      </c>
      <c r="C67" s="109" t="s">
        <v>217</v>
      </c>
      <c r="D67" s="85">
        <v>1198</v>
      </c>
    </row>
    <row r="68" spans="1:4" ht="17" x14ac:dyDescent="0.2">
      <c r="A68" s="108" t="s">
        <v>1856</v>
      </c>
      <c r="B68" s="109" t="s">
        <v>1741</v>
      </c>
      <c r="C68" s="109" t="s">
        <v>301</v>
      </c>
      <c r="D68" s="85">
        <v>170</v>
      </c>
    </row>
    <row r="69" spans="1:4" ht="17" x14ac:dyDescent="0.2">
      <c r="A69" s="108" t="s">
        <v>218</v>
      </c>
      <c r="B69" s="109"/>
      <c r="C69" s="109" t="s">
        <v>204</v>
      </c>
      <c r="D69" s="85">
        <v>86</v>
      </c>
    </row>
    <row r="70" spans="1:4" ht="17" x14ac:dyDescent="0.2">
      <c r="A70" s="108" t="s">
        <v>220</v>
      </c>
      <c r="B70" s="109" t="s">
        <v>1741</v>
      </c>
      <c r="C70" s="109" t="s">
        <v>44</v>
      </c>
      <c r="D70" s="85">
        <v>3036</v>
      </c>
    </row>
    <row r="71" spans="1:4" ht="17" x14ac:dyDescent="0.2">
      <c r="A71" s="108" t="s">
        <v>2371</v>
      </c>
      <c r="B71" s="109" t="s">
        <v>1741</v>
      </c>
      <c r="C71" s="109" t="s">
        <v>187</v>
      </c>
      <c r="D71" s="85">
        <v>294</v>
      </c>
    </row>
    <row r="72" spans="1:4" ht="17" x14ac:dyDescent="0.2">
      <c r="A72" s="108" t="s">
        <v>221</v>
      </c>
      <c r="B72" s="109"/>
      <c r="C72" s="109" t="s">
        <v>209</v>
      </c>
      <c r="D72" s="85">
        <v>93</v>
      </c>
    </row>
    <row r="73" spans="1:4" ht="17" x14ac:dyDescent="0.2">
      <c r="A73" s="108" t="s">
        <v>222</v>
      </c>
      <c r="B73" s="109"/>
      <c r="C73" s="109" t="s">
        <v>211</v>
      </c>
      <c r="D73" s="85">
        <v>270</v>
      </c>
    </row>
    <row r="74" spans="1:4" ht="17" x14ac:dyDescent="0.2">
      <c r="A74" s="108" t="s">
        <v>2801</v>
      </c>
      <c r="B74" s="109"/>
      <c r="C74" s="109" t="s">
        <v>213</v>
      </c>
      <c r="D74" s="85">
        <v>15</v>
      </c>
    </row>
    <row r="75" spans="1:4" ht="17" x14ac:dyDescent="0.2">
      <c r="A75" s="108" t="s">
        <v>2372</v>
      </c>
      <c r="B75" s="109"/>
      <c r="C75" s="109" t="s">
        <v>215</v>
      </c>
      <c r="D75" s="85">
        <v>123</v>
      </c>
    </row>
    <row r="76" spans="1:4" ht="17" x14ac:dyDescent="0.2">
      <c r="A76" s="108" t="s">
        <v>2373</v>
      </c>
      <c r="B76" s="109" t="s">
        <v>1741</v>
      </c>
      <c r="C76" s="109" t="s">
        <v>217</v>
      </c>
      <c r="D76" s="85">
        <v>8</v>
      </c>
    </row>
    <row r="77" spans="1:4" ht="17" x14ac:dyDescent="0.2">
      <c r="A77" s="108" t="s">
        <v>223</v>
      </c>
      <c r="B77" s="109" t="s">
        <v>1741</v>
      </c>
      <c r="C77" s="109" t="s">
        <v>44</v>
      </c>
      <c r="D77" s="85">
        <v>388</v>
      </c>
    </row>
    <row r="78" spans="1:4" ht="17" x14ac:dyDescent="0.2">
      <c r="A78" s="108" t="s">
        <v>2802</v>
      </c>
      <c r="B78" s="109" t="s">
        <v>1741</v>
      </c>
      <c r="C78" s="109" t="s">
        <v>15</v>
      </c>
      <c r="D78" s="85">
        <v>19</v>
      </c>
    </row>
    <row r="79" spans="1:4" ht="17" x14ac:dyDescent="0.2">
      <c r="A79" s="108" t="s">
        <v>2803</v>
      </c>
      <c r="B79" s="109" t="s">
        <v>1741</v>
      </c>
      <c r="C79" s="109" t="s">
        <v>15</v>
      </c>
      <c r="D79" s="85">
        <v>10</v>
      </c>
    </row>
    <row r="80" spans="1:4" ht="17" x14ac:dyDescent="0.2">
      <c r="A80" s="108" t="s">
        <v>2804</v>
      </c>
      <c r="B80" s="109" t="s">
        <v>1741</v>
      </c>
      <c r="C80" s="109" t="s">
        <v>38</v>
      </c>
      <c r="D80" s="85">
        <v>31</v>
      </c>
    </row>
    <row r="81" spans="1:4" ht="17" x14ac:dyDescent="0.2">
      <c r="A81" s="108" t="s">
        <v>224</v>
      </c>
      <c r="B81" s="109"/>
      <c r="C81" s="109" t="s">
        <v>42</v>
      </c>
      <c r="D81" s="85">
        <v>34</v>
      </c>
    </row>
    <row r="82" spans="1:4" ht="17" x14ac:dyDescent="0.2">
      <c r="A82" s="108" t="s">
        <v>225</v>
      </c>
      <c r="B82" s="109" t="s">
        <v>1741</v>
      </c>
      <c r="C82" s="109" t="s">
        <v>44</v>
      </c>
      <c r="D82" s="85">
        <v>43</v>
      </c>
    </row>
    <row r="83" spans="1:4" ht="17" x14ac:dyDescent="0.2">
      <c r="A83" s="108" t="s">
        <v>226</v>
      </c>
      <c r="B83" s="109"/>
      <c r="C83" s="109" t="s">
        <v>42</v>
      </c>
      <c r="D83" s="85">
        <v>400</v>
      </c>
    </row>
    <row r="84" spans="1:4" ht="17" x14ac:dyDescent="0.2">
      <c r="A84" s="108" t="s">
        <v>227</v>
      </c>
      <c r="B84" s="109" t="s">
        <v>1741</v>
      </c>
      <c r="C84" s="109" t="s">
        <v>38</v>
      </c>
      <c r="D84" s="85">
        <v>300</v>
      </c>
    </row>
    <row r="85" spans="1:4" ht="17" x14ac:dyDescent="0.2">
      <c r="A85" s="108" t="s">
        <v>228</v>
      </c>
      <c r="B85" s="109"/>
      <c r="C85" s="109" t="s">
        <v>42</v>
      </c>
      <c r="D85" s="85">
        <v>46</v>
      </c>
    </row>
    <row r="86" spans="1:4" ht="17" x14ac:dyDescent="0.2">
      <c r="A86" s="108" t="s">
        <v>1857</v>
      </c>
      <c r="B86" s="109" t="s">
        <v>1741</v>
      </c>
      <c r="C86" s="109" t="s">
        <v>44</v>
      </c>
      <c r="D86" s="85">
        <v>700</v>
      </c>
    </row>
    <row r="87" spans="1:4" ht="17" x14ac:dyDescent="0.2">
      <c r="A87" s="108" t="s">
        <v>229</v>
      </c>
      <c r="B87" s="109" t="s">
        <v>1741</v>
      </c>
      <c r="C87" s="109" t="s">
        <v>15</v>
      </c>
      <c r="D87" s="85">
        <v>500</v>
      </c>
    </row>
    <row r="88" spans="1:4" ht="17" x14ac:dyDescent="0.2">
      <c r="A88" s="108" t="s">
        <v>230</v>
      </c>
      <c r="B88" s="109" t="s">
        <v>1741</v>
      </c>
      <c r="C88" s="109" t="s">
        <v>38</v>
      </c>
      <c r="D88" s="85">
        <v>96</v>
      </c>
    </row>
    <row r="89" spans="1:4" ht="17" x14ac:dyDescent="0.2">
      <c r="A89" s="108" t="s">
        <v>231</v>
      </c>
      <c r="B89" s="109" t="s">
        <v>1741</v>
      </c>
      <c r="C89" s="109" t="s">
        <v>15</v>
      </c>
      <c r="D89" s="85">
        <v>1400</v>
      </c>
    </row>
    <row r="90" spans="1:4" ht="17" x14ac:dyDescent="0.2">
      <c r="A90" s="108" t="s">
        <v>232</v>
      </c>
      <c r="B90" s="109"/>
      <c r="C90" s="109" t="s">
        <v>42</v>
      </c>
      <c r="D90" s="85">
        <v>120</v>
      </c>
    </row>
    <row r="91" spans="1:4" ht="17" x14ac:dyDescent="0.2">
      <c r="A91" s="108" t="s">
        <v>233</v>
      </c>
      <c r="B91" s="109" t="s">
        <v>1741</v>
      </c>
      <c r="C91" s="109" t="s">
        <v>44</v>
      </c>
      <c r="D91" s="85">
        <v>370</v>
      </c>
    </row>
    <row r="92" spans="1:4" ht="17" x14ac:dyDescent="0.2">
      <c r="A92" s="108" t="s">
        <v>234</v>
      </c>
      <c r="B92" s="109" t="s">
        <v>1741</v>
      </c>
      <c r="C92" s="109" t="s">
        <v>15</v>
      </c>
      <c r="D92" s="85">
        <v>56</v>
      </c>
    </row>
    <row r="93" spans="1:4" ht="17" x14ac:dyDescent="0.2">
      <c r="A93" s="108" t="s">
        <v>235</v>
      </c>
      <c r="B93" s="109" t="s">
        <v>1741</v>
      </c>
      <c r="C93" s="109" t="s">
        <v>38</v>
      </c>
      <c r="D93" s="85">
        <v>285</v>
      </c>
    </row>
    <row r="94" spans="1:4" ht="17" x14ac:dyDescent="0.2">
      <c r="A94" s="108" t="s">
        <v>2374</v>
      </c>
      <c r="B94" s="109" t="s">
        <v>1741</v>
      </c>
      <c r="C94" s="109" t="s">
        <v>44</v>
      </c>
      <c r="D94" s="85">
        <v>280</v>
      </c>
    </row>
    <row r="95" spans="1:4" ht="17" x14ac:dyDescent="0.2">
      <c r="A95" s="108" t="s">
        <v>236</v>
      </c>
      <c r="B95" s="109"/>
      <c r="C95" s="109" t="s">
        <v>42</v>
      </c>
      <c r="D95" s="85">
        <v>319</v>
      </c>
    </row>
    <row r="96" spans="1:4" ht="17" x14ac:dyDescent="0.2">
      <c r="A96" s="108" t="s">
        <v>1858</v>
      </c>
      <c r="B96" s="109" t="s">
        <v>1741</v>
      </c>
      <c r="C96" s="109" t="s">
        <v>44</v>
      </c>
      <c r="D96" s="85">
        <v>925</v>
      </c>
    </row>
    <row r="97" spans="1:4" ht="17" x14ac:dyDescent="0.2">
      <c r="A97" s="108" t="s">
        <v>237</v>
      </c>
      <c r="B97" s="109"/>
      <c r="C97" s="109" t="s">
        <v>42</v>
      </c>
      <c r="D97" s="85">
        <v>7</v>
      </c>
    </row>
    <row r="98" spans="1:4" ht="17" x14ac:dyDescent="0.2">
      <c r="A98" s="108" t="s">
        <v>1859</v>
      </c>
      <c r="B98" s="109" t="s">
        <v>1741</v>
      </c>
      <c r="C98" s="109" t="s">
        <v>217</v>
      </c>
      <c r="D98" s="85">
        <v>50</v>
      </c>
    </row>
    <row r="99" spans="1:4" ht="17" x14ac:dyDescent="0.2">
      <c r="A99" s="108" t="s">
        <v>238</v>
      </c>
      <c r="B99" s="109" t="s">
        <v>1741</v>
      </c>
      <c r="C99" s="109" t="s">
        <v>44</v>
      </c>
      <c r="D99" s="85">
        <v>2332</v>
      </c>
    </row>
    <row r="100" spans="1:4" ht="17" x14ac:dyDescent="0.2">
      <c r="A100" s="108" t="s">
        <v>2375</v>
      </c>
      <c r="B100" s="109"/>
      <c r="C100" s="109" t="s">
        <v>211</v>
      </c>
      <c r="D100" s="85">
        <v>200</v>
      </c>
    </row>
    <row r="101" spans="1:4" ht="17" x14ac:dyDescent="0.2">
      <c r="A101" s="108" t="s">
        <v>2376</v>
      </c>
      <c r="B101" s="109"/>
      <c r="C101" s="109" t="s">
        <v>213</v>
      </c>
      <c r="D101" s="85">
        <v>200</v>
      </c>
    </row>
    <row r="102" spans="1:4" ht="17" x14ac:dyDescent="0.2">
      <c r="A102" s="108" t="s">
        <v>2377</v>
      </c>
      <c r="B102" s="109"/>
      <c r="C102" s="109" t="s">
        <v>215</v>
      </c>
      <c r="D102" s="85">
        <v>200</v>
      </c>
    </row>
    <row r="103" spans="1:4" ht="17" x14ac:dyDescent="0.2">
      <c r="A103" s="108" t="s">
        <v>2378</v>
      </c>
      <c r="B103" s="109"/>
      <c r="C103" s="109" t="s">
        <v>263</v>
      </c>
      <c r="D103" s="85">
        <v>200</v>
      </c>
    </row>
    <row r="104" spans="1:4" ht="17" x14ac:dyDescent="0.2">
      <c r="A104" s="108" t="s">
        <v>239</v>
      </c>
      <c r="B104" s="109" t="s">
        <v>1741</v>
      </c>
      <c r="C104" s="109" t="s">
        <v>15</v>
      </c>
      <c r="D104" s="85">
        <v>211</v>
      </c>
    </row>
    <row r="105" spans="1:4" ht="17" x14ac:dyDescent="0.2">
      <c r="A105" s="108" t="s">
        <v>240</v>
      </c>
      <c r="B105" s="109" t="s">
        <v>1741</v>
      </c>
      <c r="C105" s="109" t="s">
        <v>44</v>
      </c>
      <c r="D105" s="85">
        <v>1087</v>
      </c>
    </row>
    <row r="106" spans="1:4" ht="17" x14ac:dyDescent="0.2">
      <c r="A106" s="108" t="s">
        <v>1860</v>
      </c>
      <c r="B106" s="109" t="s">
        <v>1741</v>
      </c>
      <c r="C106" s="109" t="s">
        <v>44</v>
      </c>
      <c r="D106" s="85">
        <v>249</v>
      </c>
    </row>
    <row r="107" spans="1:4" ht="17" x14ac:dyDescent="0.2">
      <c r="A107" s="108" t="s">
        <v>2805</v>
      </c>
      <c r="B107" s="109" t="s">
        <v>1741</v>
      </c>
      <c r="C107" s="109" t="s">
        <v>175</v>
      </c>
      <c r="D107" s="85">
        <v>188</v>
      </c>
    </row>
    <row r="108" spans="1:4" ht="17" x14ac:dyDescent="0.2">
      <c r="A108" s="108" t="s">
        <v>2379</v>
      </c>
      <c r="B108" s="109" t="s">
        <v>1741</v>
      </c>
      <c r="C108" s="109" t="s">
        <v>38</v>
      </c>
      <c r="D108" s="85">
        <v>69</v>
      </c>
    </row>
    <row r="109" spans="1:4" ht="17" x14ac:dyDescent="0.2">
      <c r="A109" s="108" t="s">
        <v>241</v>
      </c>
      <c r="B109" s="109" t="s">
        <v>1741</v>
      </c>
      <c r="C109" s="109" t="s">
        <v>44</v>
      </c>
      <c r="D109" s="85">
        <v>1123</v>
      </c>
    </row>
    <row r="110" spans="1:4" ht="17" x14ac:dyDescent="0.2">
      <c r="A110" s="108" t="s">
        <v>242</v>
      </c>
      <c r="B110" s="109"/>
      <c r="C110" s="109" t="s">
        <v>42</v>
      </c>
      <c r="D110" s="85">
        <v>444</v>
      </c>
    </row>
    <row r="111" spans="1:4" ht="17" x14ac:dyDescent="0.2">
      <c r="A111" s="108" t="s">
        <v>243</v>
      </c>
      <c r="B111" s="109" t="s">
        <v>1741</v>
      </c>
      <c r="C111" s="109" t="s">
        <v>44</v>
      </c>
      <c r="D111" s="85">
        <v>1905</v>
      </c>
    </row>
    <row r="112" spans="1:4" ht="17" x14ac:dyDescent="0.2">
      <c r="A112" s="108" t="s">
        <v>244</v>
      </c>
      <c r="B112" s="109" t="s">
        <v>1741</v>
      </c>
      <c r="C112" s="109" t="s">
        <v>38</v>
      </c>
      <c r="D112" s="85">
        <v>500</v>
      </c>
    </row>
    <row r="113" spans="1:4" ht="17" x14ac:dyDescent="0.2">
      <c r="A113" s="108" t="s">
        <v>2380</v>
      </c>
      <c r="B113" s="109" t="s">
        <v>1741</v>
      </c>
      <c r="C113" s="109" t="s">
        <v>44</v>
      </c>
      <c r="D113" s="85">
        <v>500</v>
      </c>
    </row>
    <row r="114" spans="1:4" ht="17" x14ac:dyDescent="0.2">
      <c r="A114" s="108" t="s">
        <v>1861</v>
      </c>
      <c r="B114" s="109" t="s">
        <v>1741</v>
      </c>
      <c r="C114" s="109" t="s">
        <v>15</v>
      </c>
      <c r="D114" s="85">
        <v>800</v>
      </c>
    </row>
    <row r="115" spans="1:4" ht="17" x14ac:dyDescent="0.2">
      <c r="A115" s="108" t="s">
        <v>1862</v>
      </c>
      <c r="B115" s="109" t="s">
        <v>1741</v>
      </c>
      <c r="C115" s="109" t="s">
        <v>44</v>
      </c>
      <c r="D115" s="85">
        <v>150</v>
      </c>
    </row>
    <row r="116" spans="1:4" ht="17" x14ac:dyDescent="0.2">
      <c r="A116" s="108" t="s">
        <v>245</v>
      </c>
      <c r="B116" s="109" t="s">
        <v>1741</v>
      </c>
      <c r="C116" s="109" t="s">
        <v>15</v>
      </c>
      <c r="D116" s="85">
        <v>5</v>
      </c>
    </row>
    <row r="117" spans="1:4" ht="17" x14ac:dyDescent="0.2">
      <c r="A117" s="108" t="s">
        <v>246</v>
      </c>
      <c r="B117" s="109" t="s">
        <v>1741</v>
      </c>
      <c r="C117" s="109" t="s">
        <v>44</v>
      </c>
      <c r="D117" s="85">
        <v>780</v>
      </c>
    </row>
    <row r="118" spans="1:4" ht="17" x14ac:dyDescent="0.2">
      <c r="A118" s="108" t="s">
        <v>247</v>
      </c>
      <c r="B118" s="109" t="s">
        <v>1741</v>
      </c>
      <c r="C118" s="109" t="s">
        <v>38</v>
      </c>
      <c r="D118" s="85">
        <v>500</v>
      </c>
    </row>
    <row r="119" spans="1:4" ht="17" x14ac:dyDescent="0.2">
      <c r="A119" s="108" t="s">
        <v>248</v>
      </c>
      <c r="B119" s="109" t="s">
        <v>1741</v>
      </c>
      <c r="C119" s="109" t="s">
        <v>44</v>
      </c>
      <c r="D119" s="85">
        <v>822</v>
      </c>
    </row>
    <row r="120" spans="1:4" ht="17" x14ac:dyDescent="0.2">
      <c r="A120" s="108" t="s">
        <v>1863</v>
      </c>
      <c r="B120" s="109" t="s">
        <v>1741</v>
      </c>
      <c r="C120" s="109" t="s">
        <v>44</v>
      </c>
      <c r="D120" s="85">
        <v>793</v>
      </c>
    </row>
    <row r="121" spans="1:4" ht="17" x14ac:dyDescent="0.2">
      <c r="A121" s="108" t="s">
        <v>2381</v>
      </c>
      <c r="B121" s="109" t="s">
        <v>1741</v>
      </c>
      <c r="C121" s="109" t="s">
        <v>217</v>
      </c>
      <c r="D121" s="85">
        <v>143</v>
      </c>
    </row>
    <row r="122" spans="1:4" ht="17" x14ac:dyDescent="0.2">
      <c r="A122" s="108" t="s">
        <v>249</v>
      </c>
      <c r="B122" s="109"/>
      <c r="C122" s="109" t="s">
        <v>204</v>
      </c>
      <c r="D122" s="85">
        <v>80</v>
      </c>
    </row>
    <row r="123" spans="1:4" ht="17" x14ac:dyDescent="0.2">
      <c r="A123" s="108" t="s">
        <v>2382</v>
      </c>
      <c r="B123" s="109" t="s">
        <v>1741</v>
      </c>
      <c r="C123" s="109" t="s">
        <v>187</v>
      </c>
      <c r="D123" s="85">
        <v>13</v>
      </c>
    </row>
    <row r="124" spans="1:4" ht="17" x14ac:dyDescent="0.2">
      <c r="A124" s="108" t="s">
        <v>250</v>
      </c>
      <c r="B124" s="109"/>
      <c r="C124" s="109" t="s">
        <v>209</v>
      </c>
      <c r="D124" s="85">
        <v>211</v>
      </c>
    </row>
    <row r="125" spans="1:4" ht="17" x14ac:dyDescent="0.2">
      <c r="A125" s="108" t="s">
        <v>251</v>
      </c>
      <c r="B125" s="109"/>
      <c r="C125" s="109" t="s">
        <v>211</v>
      </c>
      <c r="D125" s="85">
        <v>403</v>
      </c>
    </row>
    <row r="126" spans="1:4" ht="17" x14ac:dyDescent="0.2">
      <c r="A126" s="108" t="s">
        <v>252</v>
      </c>
      <c r="B126" s="109"/>
      <c r="C126" s="109" t="s">
        <v>213</v>
      </c>
      <c r="D126" s="85">
        <v>203</v>
      </c>
    </row>
    <row r="127" spans="1:4" ht="17" x14ac:dyDescent="0.2">
      <c r="A127" s="108" t="s">
        <v>253</v>
      </c>
      <c r="B127" s="109"/>
      <c r="C127" s="109" t="s">
        <v>215</v>
      </c>
      <c r="D127" s="85">
        <v>7</v>
      </c>
    </row>
    <row r="128" spans="1:4" ht="17" x14ac:dyDescent="0.2">
      <c r="A128" s="108" t="s">
        <v>254</v>
      </c>
      <c r="B128" s="109" t="s">
        <v>1741</v>
      </c>
      <c r="C128" s="109" t="s">
        <v>175</v>
      </c>
      <c r="D128" s="85">
        <v>138</v>
      </c>
    </row>
    <row r="129" spans="1:4" ht="17" x14ac:dyDescent="0.2">
      <c r="A129" s="108" t="s">
        <v>255</v>
      </c>
      <c r="B129" s="109" t="s">
        <v>1741</v>
      </c>
      <c r="C129" s="109" t="s">
        <v>217</v>
      </c>
      <c r="D129" s="85">
        <v>104</v>
      </c>
    </row>
    <row r="130" spans="1:4" ht="17" x14ac:dyDescent="0.2">
      <c r="A130" s="108" t="s">
        <v>256</v>
      </c>
      <c r="B130" s="109" t="s">
        <v>1741</v>
      </c>
      <c r="C130" s="109" t="s">
        <v>44</v>
      </c>
      <c r="D130" s="85">
        <v>1429</v>
      </c>
    </row>
    <row r="131" spans="1:4" ht="17" x14ac:dyDescent="0.2">
      <c r="A131" s="108" t="s">
        <v>257</v>
      </c>
      <c r="B131" s="109"/>
      <c r="C131" s="109" t="s">
        <v>206</v>
      </c>
      <c r="D131" s="85">
        <v>34</v>
      </c>
    </row>
    <row r="132" spans="1:4" ht="17" x14ac:dyDescent="0.2">
      <c r="A132" s="108" t="s">
        <v>2383</v>
      </c>
      <c r="B132" s="109"/>
      <c r="C132" s="109" t="s">
        <v>351</v>
      </c>
      <c r="D132" s="85">
        <v>59</v>
      </c>
    </row>
    <row r="133" spans="1:4" ht="17" x14ac:dyDescent="0.2">
      <c r="A133" s="108" t="s">
        <v>258</v>
      </c>
      <c r="B133" s="109"/>
      <c r="C133" s="109" t="s">
        <v>209</v>
      </c>
      <c r="D133" s="85">
        <v>60</v>
      </c>
    </row>
    <row r="134" spans="1:4" ht="17" x14ac:dyDescent="0.2">
      <c r="A134" s="108" t="s">
        <v>259</v>
      </c>
      <c r="B134" s="109"/>
      <c r="C134" s="109" t="s">
        <v>211</v>
      </c>
      <c r="D134" s="85">
        <v>569</v>
      </c>
    </row>
    <row r="135" spans="1:4" ht="17" x14ac:dyDescent="0.2">
      <c r="A135" s="108" t="s">
        <v>260</v>
      </c>
      <c r="B135" s="109"/>
      <c r="C135" s="109" t="s">
        <v>213</v>
      </c>
      <c r="D135" s="85">
        <v>270</v>
      </c>
    </row>
    <row r="136" spans="1:4" ht="17" x14ac:dyDescent="0.2">
      <c r="A136" s="108" t="s">
        <v>261</v>
      </c>
      <c r="B136" s="109"/>
      <c r="C136" s="109" t="s">
        <v>215</v>
      </c>
      <c r="D136" s="85">
        <v>180</v>
      </c>
    </row>
    <row r="137" spans="1:4" ht="17" x14ac:dyDescent="0.2">
      <c r="A137" s="108" t="s">
        <v>262</v>
      </c>
      <c r="B137" s="109"/>
      <c r="C137" s="109" t="s">
        <v>263</v>
      </c>
      <c r="D137" s="85">
        <v>132</v>
      </c>
    </row>
    <row r="138" spans="1:4" ht="17" x14ac:dyDescent="0.2">
      <c r="A138" s="108" t="s">
        <v>264</v>
      </c>
      <c r="B138" s="109"/>
      <c r="C138" s="109" t="s">
        <v>265</v>
      </c>
      <c r="D138" s="85">
        <v>102</v>
      </c>
    </row>
    <row r="139" spans="1:4" ht="17" x14ac:dyDescent="0.2">
      <c r="A139" s="108" t="s">
        <v>266</v>
      </c>
      <c r="B139" s="109"/>
      <c r="C139" s="109" t="s">
        <v>267</v>
      </c>
      <c r="D139" s="85">
        <v>23</v>
      </c>
    </row>
    <row r="140" spans="1:4" ht="17" x14ac:dyDescent="0.2">
      <c r="A140" s="108" t="s">
        <v>269</v>
      </c>
      <c r="B140" s="109"/>
      <c r="C140" s="109" t="s">
        <v>209</v>
      </c>
      <c r="D140" s="85">
        <v>27</v>
      </c>
    </row>
    <row r="141" spans="1:4" ht="17" x14ac:dyDescent="0.2">
      <c r="A141" s="108" t="s">
        <v>2384</v>
      </c>
      <c r="B141" s="109"/>
      <c r="C141" s="109" t="s">
        <v>215</v>
      </c>
      <c r="D141" s="85">
        <v>9</v>
      </c>
    </row>
    <row r="142" spans="1:4" ht="17" x14ac:dyDescent="0.2">
      <c r="A142" s="108" t="s">
        <v>1864</v>
      </c>
      <c r="B142" s="109"/>
      <c r="C142" s="109" t="s">
        <v>263</v>
      </c>
      <c r="D142" s="85">
        <v>148</v>
      </c>
    </row>
    <row r="143" spans="1:4" ht="17" x14ac:dyDescent="0.2">
      <c r="A143" s="108" t="s">
        <v>270</v>
      </c>
      <c r="B143" s="109" t="s">
        <v>1741</v>
      </c>
      <c r="C143" s="109" t="s">
        <v>175</v>
      </c>
      <c r="D143" s="85">
        <v>41</v>
      </c>
    </row>
    <row r="144" spans="1:4" ht="17" x14ac:dyDescent="0.2">
      <c r="A144" s="108" t="s">
        <v>1865</v>
      </c>
      <c r="B144" s="109" t="s">
        <v>1741</v>
      </c>
      <c r="C144" s="109" t="s">
        <v>217</v>
      </c>
      <c r="D144" s="85">
        <v>300</v>
      </c>
    </row>
    <row r="145" spans="1:4" ht="17" x14ac:dyDescent="0.2">
      <c r="A145" s="108" t="s">
        <v>1866</v>
      </c>
      <c r="B145" s="109" t="s">
        <v>1741</v>
      </c>
      <c r="C145" s="109" t="s">
        <v>301</v>
      </c>
      <c r="D145" s="85">
        <v>300</v>
      </c>
    </row>
    <row r="146" spans="1:4" ht="17" x14ac:dyDescent="0.2">
      <c r="A146" s="108" t="s">
        <v>271</v>
      </c>
      <c r="B146" s="109" t="s">
        <v>1741</v>
      </c>
      <c r="C146" s="109" t="s">
        <v>44</v>
      </c>
      <c r="D146" s="85">
        <v>1000</v>
      </c>
    </row>
    <row r="147" spans="1:4" ht="17" x14ac:dyDescent="0.2">
      <c r="A147" s="108" t="s">
        <v>272</v>
      </c>
      <c r="B147" s="109"/>
      <c r="C147" s="109" t="s">
        <v>211</v>
      </c>
      <c r="D147" s="85">
        <v>91</v>
      </c>
    </row>
    <row r="148" spans="1:4" ht="17" x14ac:dyDescent="0.2">
      <c r="A148" s="108" t="s">
        <v>273</v>
      </c>
      <c r="B148" s="109"/>
      <c r="C148" s="109" t="s">
        <v>213</v>
      </c>
      <c r="D148" s="85">
        <v>7</v>
      </c>
    </row>
    <row r="149" spans="1:4" ht="17" x14ac:dyDescent="0.2">
      <c r="A149" s="108" t="s">
        <v>274</v>
      </c>
      <c r="B149" s="109" t="s">
        <v>1741</v>
      </c>
      <c r="C149" s="109" t="s">
        <v>175</v>
      </c>
      <c r="D149" s="85">
        <v>142</v>
      </c>
    </row>
    <row r="150" spans="1:4" ht="17" x14ac:dyDescent="0.2">
      <c r="A150" s="108" t="s">
        <v>275</v>
      </c>
      <c r="B150" s="109" t="s">
        <v>1741</v>
      </c>
      <c r="C150" s="109" t="s">
        <v>217</v>
      </c>
      <c r="D150" s="85">
        <v>1181</v>
      </c>
    </row>
    <row r="151" spans="1:4" ht="17" x14ac:dyDescent="0.2">
      <c r="A151" s="108" t="s">
        <v>1867</v>
      </c>
      <c r="B151" s="109" t="s">
        <v>1741</v>
      </c>
      <c r="C151" s="109" t="s">
        <v>301</v>
      </c>
      <c r="D151" s="85">
        <v>204</v>
      </c>
    </row>
    <row r="152" spans="1:4" ht="17" x14ac:dyDescent="0.2">
      <c r="A152" s="108" t="s">
        <v>276</v>
      </c>
      <c r="B152" s="109" t="s">
        <v>1741</v>
      </c>
      <c r="C152" s="109" t="s">
        <v>44</v>
      </c>
      <c r="D152" s="85">
        <v>3260</v>
      </c>
    </row>
    <row r="153" spans="1:4" ht="17" x14ac:dyDescent="0.2">
      <c r="A153" s="108" t="s">
        <v>2385</v>
      </c>
      <c r="B153" s="109" t="s">
        <v>1741</v>
      </c>
      <c r="C153" s="109" t="s">
        <v>187</v>
      </c>
      <c r="D153" s="85">
        <v>107</v>
      </c>
    </row>
    <row r="154" spans="1:4" ht="17" x14ac:dyDescent="0.2">
      <c r="A154" s="108" t="s">
        <v>1868</v>
      </c>
      <c r="B154" s="109" t="s">
        <v>1741</v>
      </c>
      <c r="C154" s="109" t="s">
        <v>175</v>
      </c>
      <c r="D154" s="85">
        <v>15</v>
      </c>
    </row>
    <row r="155" spans="1:4" ht="17" x14ac:dyDescent="0.2">
      <c r="A155" s="108" t="s">
        <v>1869</v>
      </c>
      <c r="B155" s="109" t="s">
        <v>1741</v>
      </c>
      <c r="C155" s="109" t="s">
        <v>44</v>
      </c>
      <c r="D155" s="85">
        <v>1323</v>
      </c>
    </row>
    <row r="156" spans="1:4" ht="17" x14ac:dyDescent="0.2">
      <c r="A156" s="108" t="s">
        <v>2386</v>
      </c>
      <c r="B156" s="109" t="s">
        <v>1741</v>
      </c>
      <c r="C156" s="109" t="s">
        <v>187</v>
      </c>
      <c r="D156" s="85">
        <v>54</v>
      </c>
    </row>
    <row r="157" spans="1:4" ht="17" x14ac:dyDescent="0.2">
      <c r="A157" s="108" t="s">
        <v>277</v>
      </c>
      <c r="B157" s="109" t="s">
        <v>1741</v>
      </c>
      <c r="C157" s="109" t="s">
        <v>15</v>
      </c>
      <c r="D157" s="85">
        <v>300</v>
      </c>
    </row>
    <row r="158" spans="1:4" ht="17" x14ac:dyDescent="0.2">
      <c r="A158" s="108" t="s">
        <v>278</v>
      </c>
      <c r="B158" s="109" t="s">
        <v>1741</v>
      </c>
      <c r="C158" s="109" t="s">
        <v>38</v>
      </c>
      <c r="D158" s="85">
        <v>752</v>
      </c>
    </row>
    <row r="159" spans="1:4" ht="17" x14ac:dyDescent="0.2">
      <c r="A159" s="108" t="s">
        <v>279</v>
      </c>
      <c r="B159" s="109"/>
      <c r="C159" s="109" t="s">
        <v>42</v>
      </c>
      <c r="D159" s="85">
        <v>115</v>
      </c>
    </row>
    <row r="160" spans="1:4" ht="17" x14ac:dyDescent="0.2">
      <c r="A160" s="108" t="s">
        <v>280</v>
      </c>
      <c r="B160" s="109" t="s">
        <v>1741</v>
      </c>
      <c r="C160" s="109" t="s">
        <v>44</v>
      </c>
      <c r="D160" s="85">
        <v>63</v>
      </c>
    </row>
    <row r="161" spans="1:4" ht="17" x14ac:dyDescent="0.2">
      <c r="A161" s="108" t="s">
        <v>281</v>
      </c>
      <c r="B161" s="109" t="s">
        <v>1741</v>
      </c>
      <c r="C161" s="109" t="s">
        <v>187</v>
      </c>
      <c r="D161" s="85">
        <v>233</v>
      </c>
    </row>
    <row r="162" spans="1:4" ht="17" x14ac:dyDescent="0.2">
      <c r="A162" s="108" t="s">
        <v>1870</v>
      </c>
      <c r="B162" s="109"/>
      <c r="C162" s="109" t="s">
        <v>209</v>
      </c>
      <c r="D162" s="85">
        <v>16</v>
      </c>
    </row>
    <row r="163" spans="1:4" ht="17" x14ac:dyDescent="0.2">
      <c r="A163" s="108" t="s">
        <v>1871</v>
      </c>
      <c r="B163" s="109"/>
      <c r="C163" s="109" t="s">
        <v>211</v>
      </c>
      <c r="D163" s="85">
        <v>5</v>
      </c>
    </row>
    <row r="164" spans="1:4" ht="17" x14ac:dyDescent="0.2">
      <c r="A164" s="108" t="s">
        <v>1872</v>
      </c>
      <c r="B164" s="109"/>
      <c r="C164" s="109" t="s">
        <v>213</v>
      </c>
      <c r="D164" s="85">
        <v>6</v>
      </c>
    </row>
    <row r="165" spans="1:4" ht="17" x14ac:dyDescent="0.2">
      <c r="A165" s="108" t="s">
        <v>2806</v>
      </c>
      <c r="B165" s="109" t="s">
        <v>1741</v>
      </c>
      <c r="C165" s="109" t="s">
        <v>175</v>
      </c>
      <c r="D165" s="85">
        <v>30</v>
      </c>
    </row>
    <row r="166" spans="1:4" ht="17" x14ac:dyDescent="0.2">
      <c r="A166" s="108" t="s">
        <v>282</v>
      </c>
      <c r="B166" s="109" t="s">
        <v>1741</v>
      </c>
      <c r="C166" s="109" t="s">
        <v>217</v>
      </c>
      <c r="D166" s="85">
        <v>250</v>
      </c>
    </row>
    <row r="167" spans="1:4" ht="17" x14ac:dyDescent="0.2">
      <c r="A167" s="108" t="s">
        <v>1873</v>
      </c>
      <c r="B167" s="109" t="s">
        <v>1741</v>
      </c>
      <c r="C167" s="109" t="s">
        <v>301</v>
      </c>
      <c r="D167" s="85">
        <v>200</v>
      </c>
    </row>
    <row r="168" spans="1:4" ht="17" x14ac:dyDescent="0.2">
      <c r="A168" s="108" t="s">
        <v>283</v>
      </c>
      <c r="B168" s="109"/>
      <c r="C168" s="109" t="s">
        <v>219</v>
      </c>
      <c r="D168" s="85">
        <v>10</v>
      </c>
    </row>
    <row r="169" spans="1:4" ht="17" x14ac:dyDescent="0.2">
      <c r="A169" s="108" t="s">
        <v>2807</v>
      </c>
      <c r="B169" s="109" t="s">
        <v>1741</v>
      </c>
      <c r="C169" s="109" t="s">
        <v>44</v>
      </c>
      <c r="D169" s="85">
        <v>10</v>
      </c>
    </row>
    <row r="170" spans="1:4" ht="17" x14ac:dyDescent="0.2">
      <c r="A170" s="108" t="s">
        <v>2808</v>
      </c>
      <c r="B170" s="109"/>
      <c r="C170" s="109" t="s">
        <v>211</v>
      </c>
      <c r="D170" s="85">
        <v>52</v>
      </c>
    </row>
    <row r="171" spans="1:4" ht="17" x14ac:dyDescent="0.2">
      <c r="A171" s="108" t="s">
        <v>2809</v>
      </c>
      <c r="B171" s="109"/>
      <c r="C171" s="109" t="s">
        <v>213</v>
      </c>
      <c r="D171" s="85">
        <v>10</v>
      </c>
    </row>
    <row r="172" spans="1:4" ht="17" x14ac:dyDescent="0.2">
      <c r="A172" s="108" t="s">
        <v>2810</v>
      </c>
      <c r="B172" s="109"/>
      <c r="C172" s="109" t="s">
        <v>215</v>
      </c>
      <c r="D172" s="85">
        <v>15</v>
      </c>
    </row>
    <row r="173" spans="1:4" ht="17" x14ac:dyDescent="0.2">
      <c r="A173" s="108" t="s">
        <v>1874</v>
      </c>
      <c r="B173" s="109" t="s">
        <v>1741</v>
      </c>
      <c r="C173" s="109" t="s">
        <v>44</v>
      </c>
      <c r="D173" s="85">
        <v>80</v>
      </c>
    </row>
    <row r="174" spans="1:4" ht="17" x14ac:dyDescent="0.2">
      <c r="A174" s="108" t="s">
        <v>1875</v>
      </c>
      <c r="B174" s="109"/>
      <c r="C174" s="109" t="s">
        <v>213</v>
      </c>
      <c r="D174" s="85">
        <v>401</v>
      </c>
    </row>
    <row r="175" spans="1:4" ht="17" x14ac:dyDescent="0.2">
      <c r="A175" s="108" t="s">
        <v>284</v>
      </c>
      <c r="B175" s="109"/>
      <c r="C175" s="109" t="s">
        <v>215</v>
      </c>
      <c r="D175" s="85">
        <v>40</v>
      </c>
    </row>
    <row r="176" spans="1:4" ht="17" x14ac:dyDescent="0.2">
      <c r="A176" s="108" t="s">
        <v>285</v>
      </c>
      <c r="B176" s="109" t="s">
        <v>1741</v>
      </c>
      <c r="C176" s="109" t="s">
        <v>217</v>
      </c>
      <c r="D176" s="85">
        <v>175</v>
      </c>
    </row>
    <row r="177" spans="1:4" ht="17" x14ac:dyDescent="0.2">
      <c r="A177" s="108" t="s">
        <v>2387</v>
      </c>
      <c r="B177" s="109"/>
      <c r="C177" s="109" t="s">
        <v>219</v>
      </c>
      <c r="D177" s="85">
        <v>100</v>
      </c>
    </row>
    <row r="178" spans="1:4" ht="17" x14ac:dyDescent="0.2">
      <c r="A178" s="108" t="s">
        <v>286</v>
      </c>
      <c r="B178" s="109" t="s">
        <v>1741</v>
      </c>
      <c r="C178" s="109" t="s">
        <v>44</v>
      </c>
      <c r="D178" s="85">
        <v>344</v>
      </c>
    </row>
    <row r="179" spans="1:4" ht="17" x14ac:dyDescent="0.2">
      <c r="A179" s="108" t="s">
        <v>287</v>
      </c>
      <c r="B179" s="109" t="s">
        <v>1741</v>
      </c>
      <c r="C179" s="109" t="s">
        <v>15</v>
      </c>
      <c r="D179" s="85">
        <v>7799</v>
      </c>
    </row>
    <row r="180" spans="1:4" ht="17" x14ac:dyDescent="0.2">
      <c r="A180" s="108" t="s">
        <v>288</v>
      </c>
      <c r="B180" s="109"/>
      <c r="C180" s="109" t="s">
        <v>42</v>
      </c>
      <c r="D180" s="85">
        <v>499</v>
      </c>
    </row>
    <row r="181" spans="1:4" ht="17" x14ac:dyDescent="0.2">
      <c r="A181" s="108" t="s">
        <v>289</v>
      </c>
      <c r="B181" s="109" t="s">
        <v>1741</v>
      </c>
      <c r="C181" s="109" t="s">
        <v>187</v>
      </c>
      <c r="D181" s="85">
        <v>412</v>
      </c>
    </row>
    <row r="182" spans="1:4" ht="17" x14ac:dyDescent="0.2">
      <c r="A182" s="108" t="s">
        <v>2811</v>
      </c>
      <c r="B182" s="109"/>
      <c r="C182" s="109" t="s">
        <v>172</v>
      </c>
      <c r="D182" s="85">
        <v>179</v>
      </c>
    </row>
    <row r="183" spans="1:4" ht="17" x14ac:dyDescent="0.2">
      <c r="A183" s="108" t="s">
        <v>2812</v>
      </c>
      <c r="B183" s="109" t="s">
        <v>1741</v>
      </c>
      <c r="C183" s="109" t="s">
        <v>175</v>
      </c>
      <c r="D183" s="85">
        <v>54</v>
      </c>
    </row>
    <row r="184" spans="1:4" ht="17" x14ac:dyDescent="0.2">
      <c r="A184" s="108" t="s">
        <v>2388</v>
      </c>
      <c r="B184" s="109" t="s">
        <v>1741</v>
      </c>
      <c r="C184" s="109" t="s">
        <v>15</v>
      </c>
      <c r="D184" s="85">
        <v>400</v>
      </c>
    </row>
    <row r="185" spans="1:4" ht="17" x14ac:dyDescent="0.2">
      <c r="A185" s="108" t="s">
        <v>290</v>
      </c>
      <c r="B185" s="109"/>
      <c r="C185" s="109" t="s">
        <v>42</v>
      </c>
      <c r="D185" s="85">
        <v>2968</v>
      </c>
    </row>
    <row r="186" spans="1:4" ht="17" x14ac:dyDescent="0.2">
      <c r="A186" s="108" t="s">
        <v>291</v>
      </c>
      <c r="B186" s="109" t="s">
        <v>1741</v>
      </c>
      <c r="C186" s="109" t="s">
        <v>187</v>
      </c>
      <c r="D186" s="85">
        <v>1758</v>
      </c>
    </row>
    <row r="187" spans="1:4" ht="17" x14ac:dyDescent="0.2">
      <c r="A187" s="108" t="s">
        <v>292</v>
      </c>
      <c r="B187" s="109" t="s">
        <v>1741</v>
      </c>
      <c r="C187" s="109" t="s">
        <v>38</v>
      </c>
      <c r="D187" s="85">
        <v>5</v>
      </c>
    </row>
    <row r="188" spans="1:4" ht="17" x14ac:dyDescent="0.2">
      <c r="A188" s="108" t="s">
        <v>293</v>
      </c>
      <c r="B188" s="109" t="s">
        <v>1741</v>
      </c>
      <c r="C188" s="109" t="s">
        <v>44</v>
      </c>
      <c r="D188" s="85">
        <v>92</v>
      </c>
    </row>
    <row r="189" spans="1:4" ht="17" x14ac:dyDescent="0.2">
      <c r="A189" s="108" t="s">
        <v>294</v>
      </c>
      <c r="B189" s="109"/>
      <c r="C189" s="109" t="s">
        <v>172</v>
      </c>
      <c r="D189" s="85">
        <v>329</v>
      </c>
    </row>
    <row r="190" spans="1:4" ht="17" x14ac:dyDescent="0.2">
      <c r="A190" s="108" t="s">
        <v>295</v>
      </c>
      <c r="B190" s="109" t="s">
        <v>1741</v>
      </c>
      <c r="C190" s="109" t="s">
        <v>175</v>
      </c>
      <c r="D190" s="85">
        <v>164</v>
      </c>
    </row>
    <row r="191" spans="1:4" ht="17" x14ac:dyDescent="0.2">
      <c r="A191" s="108" t="s">
        <v>296</v>
      </c>
      <c r="B191" s="109" t="s">
        <v>1741</v>
      </c>
      <c r="C191" s="109" t="s">
        <v>217</v>
      </c>
      <c r="D191" s="85">
        <v>25</v>
      </c>
    </row>
    <row r="192" spans="1:4" ht="17" x14ac:dyDescent="0.2">
      <c r="A192" s="108" t="s">
        <v>297</v>
      </c>
      <c r="B192" s="109" t="s">
        <v>1741</v>
      </c>
      <c r="C192" s="109" t="s">
        <v>15</v>
      </c>
      <c r="D192" s="85">
        <v>1737</v>
      </c>
    </row>
    <row r="193" spans="1:4" ht="17" x14ac:dyDescent="0.2">
      <c r="A193" s="108" t="s">
        <v>298</v>
      </c>
      <c r="B193" s="109" t="s">
        <v>1741</v>
      </c>
      <c r="C193" s="109" t="s">
        <v>299</v>
      </c>
      <c r="D193" s="85">
        <v>15</v>
      </c>
    </row>
    <row r="194" spans="1:4" ht="17" x14ac:dyDescent="0.2">
      <c r="A194" s="108" t="s">
        <v>300</v>
      </c>
      <c r="B194" s="109" t="s">
        <v>1741</v>
      </c>
      <c r="C194" s="109" t="s">
        <v>301</v>
      </c>
      <c r="D194" s="85">
        <v>128</v>
      </c>
    </row>
    <row r="195" spans="1:4" ht="17" x14ac:dyDescent="0.2">
      <c r="A195" s="108" t="s">
        <v>302</v>
      </c>
      <c r="B195" s="109" t="s">
        <v>1741</v>
      </c>
      <c r="C195" s="109" t="s">
        <v>38</v>
      </c>
      <c r="D195" s="85">
        <v>500</v>
      </c>
    </row>
    <row r="196" spans="1:4" ht="17" x14ac:dyDescent="0.2">
      <c r="A196" s="108" t="s">
        <v>303</v>
      </c>
      <c r="B196" s="109"/>
      <c r="C196" s="109" t="s">
        <v>42</v>
      </c>
      <c r="D196" s="85">
        <v>1329</v>
      </c>
    </row>
    <row r="197" spans="1:4" ht="17" x14ac:dyDescent="0.2">
      <c r="A197" s="108" t="s">
        <v>304</v>
      </c>
      <c r="B197" s="109" t="s">
        <v>1741</v>
      </c>
      <c r="C197" s="109" t="s">
        <v>44</v>
      </c>
      <c r="D197" s="85">
        <v>339</v>
      </c>
    </row>
    <row r="198" spans="1:4" ht="17" x14ac:dyDescent="0.2">
      <c r="A198" s="108" t="s">
        <v>2813</v>
      </c>
      <c r="B198" s="109" t="s">
        <v>1741</v>
      </c>
      <c r="C198" s="109" t="s">
        <v>175</v>
      </c>
      <c r="D198" s="85">
        <v>18</v>
      </c>
    </row>
    <row r="199" spans="1:4" ht="17" x14ac:dyDescent="0.2">
      <c r="A199" s="108" t="s">
        <v>2814</v>
      </c>
      <c r="B199" s="109" t="s">
        <v>1741</v>
      </c>
      <c r="C199" s="109" t="s">
        <v>44</v>
      </c>
      <c r="D199" s="85">
        <v>169</v>
      </c>
    </row>
    <row r="200" spans="1:4" ht="17" x14ac:dyDescent="0.2">
      <c r="A200" s="108" t="s">
        <v>2815</v>
      </c>
      <c r="B200" s="109" t="s">
        <v>1741</v>
      </c>
      <c r="C200" s="109" t="s">
        <v>175</v>
      </c>
      <c r="D200" s="85">
        <v>19</v>
      </c>
    </row>
    <row r="201" spans="1:4" ht="17" x14ac:dyDescent="0.2">
      <c r="A201" s="108" t="s">
        <v>2816</v>
      </c>
      <c r="B201" s="109" t="s">
        <v>1741</v>
      </c>
      <c r="C201" s="109" t="s">
        <v>15</v>
      </c>
      <c r="D201" s="85">
        <v>47</v>
      </c>
    </row>
    <row r="202" spans="1:4" ht="17" x14ac:dyDescent="0.2">
      <c r="A202" s="108" t="s">
        <v>2817</v>
      </c>
      <c r="B202" s="109"/>
      <c r="C202" s="109" t="s">
        <v>42</v>
      </c>
      <c r="D202" s="85">
        <v>195</v>
      </c>
    </row>
    <row r="203" spans="1:4" ht="17" x14ac:dyDescent="0.2">
      <c r="A203" s="108" t="s">
        <v>305</v>
      </c>
      <c r="B203" s="109" t="s">
        <v>1741</v>
      </c>
      <c r="C203" s="109" t="s">
        <v>175</v>
      </c>
      <c r="D203" s="85">
        <v>188</v>
      </c>
    </row>
    <row r="204" spans="1:4" ht="17" x14ac:dyDescent="0.2">
      <c r="A204" s="108" t="s">
        <v>306</v>
      </c>
      <c r="B204" s="109" t="s">
        <v>1741</v>
      </c>
      <c r="C204" s="109" t="s">
        <v>38</v>
      </c>
      <c r="D204" s="85">
        <v>60</v>
      </c>
    </row>
    <row r="205" spans="1:4" ht="17" x14ac:dyDescent="0.2">
      <c r="A205" s="108" t="s">
        <v>307</v>
      </c>
      <c r="B205" s="109"/>
      <c r="C205" s="109" t="s">
        <v>42</v>
      </c>
      <c r="D205" s="85">
        <v>140</v>
      </c>
    </row>
    <row r="206" spans="1:4" ht="17" x14ac:dyDescent="0.2">
      <c r="A206" s="108" t="s">
        <v>308</v>
      </c>
      <c r="B206" s="109" t="s">
        <v>1741</v>
      </c>
      <c r="C206" s="109" t="s">
        <v>44</v>
      </c>
      <c r="D206" s="85">
        <v>463</v>
      </c>
    </row>
    <row r="207" spans="1:4" ht="17" x14ac:dyDescent="0.2">
      <c r="A207" s="108" t="s">
        <v>2389</v>
      </c>
      <c r="B207" s="109" t="s">
        <v>1741</v>
      </c>
      <c r="C207" s="109" t="s">
        <v>175</v>
      </c>
      <c r="D207" s="85">
        <v>29</v>
      </c>
    </row>
    <row r="208" spans="1:4" ht="17" x14ac:dyDescent="0.2">
      <c r="A208" s="108" t="s">
        <v>309</v>
      </c>
      <c r="B208" s="109" t="s">
        <v>1741</v>
      </c>
      <c r="C208" s="109" t="s">
        <v>44</v>
      </c>
      <c r="D208" s="85">
        <v>100</v>
      </c>
    </row>
    <row r="209" spans="1:4" ht="17" x14ac:dyDescent="0.2">
      <c r="A209" s="108" t="s">
        <v>310</v>
      </c>
      <c r="B209" s="109" t="s">
        <v>1741</v>
      </c>
      <c r="C209" s="109" t="s">
        <v>175</v>
      </c>
      <c r="D209" s="85">
        <v>274</v>
      </c>
    </row>
    <row r="210" spans="1:4" ht="17" x14ac:dyDescent="0.2">
      <c r="A210" s="108" t="s">
        <v>311</v>
      </c>
      <c r="B210" s="109" t="s">
        <v>1741</v>
      </c>
      <c r="C210" s="109" t="s">
        <v>15</v>
      </c>
      <c r="D210" s="85">
        <v>500</v>
      </c>
    </row>
    <row r="211" spans="1:4" ht="17" x14ac:dyDescent="0.2">
      <c r="A211" s="108" t="s">
        <v>312</v>
      </c>
      <c r="B211" s="109" t="s">
        <v>1741</v>
      </c>
      <c r="C211" s="109" t="s">
        <v>38</v>
      </c>
      <c r="D211" s="85">
        <v>500</v>
      </c>
    </row>
    <row r="212" spans="1:4" ht="17" x14ac:dyDescent="0.2">
      <c r="A212" s="108" t="s">
        <v>313</v>
      </c>
      <c r="B212" s="109"/>
      <c r="C212" s="109" t="s">
        <v>42</v>
      </c>
      <c r="D212" s="85">
        <v>2236</v>
      </c>
    </row>
    <row r="213" spans="1:4" ht="17" x14ac:dyDescent="0.2">
      <c r="A213" s="108" t="s">
        <v>314</v>
      </c>
      <c r="B213" s="109" t="s">
        <v>1741</v>
      </c>
      <c r="C213" s="109" t="s">
        <v>44</v>
      </c>
      <c r="D213" s="85">
        <v>506</v>
      </c>
    </row>
    <row r="214" spans="1:4" ht="17" x14ac:dyDescent="0.2">
      <c r="A214" s="108" t="s">
        <v>2818</v>
      </c>
      <c r="B214" s="109" t="s">
        <v>1741</v>
      </c>
      <c r="C214" s="109" t="s">
        <v>38</v>
      </c>
      <c r="D214" s="85">
        <v>60</v>
      </c>
    </row>
    <row r="215" spans="1:4" ht="17" x14ac:dyDescent="0.2">
      <c r="A215" s="108" t="s">
        <v>315</v>
      </c>
      <c r="B215" s="109"/>
      <c r="C215" s="109" t="s">
        <v>42</v>
      </c>
      <c r="D215" s="85">
        <v>278</v>
      </c>
    </row>
    <row r="216" spans="1:4" ht="17" x14ac:dyDescent="0.2">
      <c r="A216" s="108" t="s">
        <v>2819</v>
      </c>
      <c r="B216" s="109" t="s">
        <v>1741</v>
      </c>
      <c r="C216" s="109" t="s">
        <v>44</v>
      </c>
      <c r="D216" s="85">
        <v>6</v>
      </c>
    </row>
    <row r="217" spans="1:4" ht="17" x14ac:dyDescent="0.2">
      <c r="A217" s="108" t="s">
        <v>316</v>
      </c>
      <c r="B217" s="109" t="s">
        <v>1741</v>
      </c>
      <c r="C217" s="109" t="s">
        <v>15</v>
      </c>
      <c r="D217" s="85">
        <v>1924</v>
      </c>
    </row>
    <row r="218" spans="1:4" ht="17" x14ac:dyDescent="0.2">
      <c r="A218" s="108" t="s">
        <v>317</v>
      </c>
      <c r="B218" s="109"/>
      <c r="C218" s="109" t="s">
        <v>42</v>
      </c>
      <c r="D218" s="85">
        <v>1435</v>
      </c>
    </row>
    <row r="219" spans="1:4" ht="17" x14ac:dyDescent="0.2">
      <c r="A219" s="108" t="s">
        <v>1876</v>
      </c>
      <c r="B219" s="109" t="s">
        <v>1741</v>
      </c>
      <c r="C219" s="109" t="s">
        <v>44</v>
      </c>
      <c r="D219" s="85">
        <v>2000</v>
      </c>
    </row>
    <row r="220" spans="1:4" ht="17" x14ac:dyDescent="0.2">
      <c r="A220" s="108" t="s">
        <v>318</v>
      </c>
      <c r="B220" s="109" t="s">
        <v>1741</v>
      </c>
      <c r="C220" s="109" t="s">
        <v>175</v>
      </c>
      <c r="D220" s="85">
        <v>385</v>
      </c>
    </row>
    <row r="221" spans="1:4" ht="17" x14ac:dyDescent="0.2">
      <c r="A221" s="108" t="s">
        <v>319</v>
      </c>
      <c r="B221" s="109" t="s">
        <v>1741</v>
      </c>
      <c r="C221" s="109" t="s">
        <v>15</v>
      </c>
      <c r="D221" s="85">
        <v>28031</v>
      </c>
    </row>
    <row r="222" spans="1:4" ht="17" x14ac:dyDescent="0.2">
      <c r="A222" s="108" t="s">
        <v>1877</v>
      </c>
      <c r="B222" s="109"/>
      <c r="C222" s="109" t="s">
        <v>324</v>
      </c>
      <c r="D222" s="85">
        <v>100</v>
      </c>
    </row>
    <row r="223" spans="1:4" ht="17" x14ac:dyDescent="0.2">
      <c r="A223" s="108" t="s">
        <v>320</v>
      </c>
      <c r="B223" s="109"/>
      <c r="C223" s="109" t="s">
        <v>42</v>
      </c>
      <c r="D223" s="85">
        <v>883</v>
      </c>
    </row>
    <row r="224" spans="1:4" ht="17" x14ac:dyDescent="0.2">
      <c r="A224" s="108" t="s">
        <v>321</v>
      </c>
      <c r="B224" s="109"/>
      <c r="C224" s="109" t="s">
        <v>204</v>
      </c>
      <c r="D224" s="85">
        <v>615</v>
      </c>
    </row>
    <row r="225" spans="1:4" ht="17" x14ac:dyDescent="0.2">
      <c r="A225" s="108" t="s">
        <v>322</v>
      </c>
      <c r="B225" s="109" t="s">
        <v>1741</v>
      </c>
      <c r="C225" s="109" t="s">
        <v>44</v>
      </c>
      <c r="D225" s="85">
        <v>693</v>
      </c>
    </row>
    <row r="226" spans="1:4" ht="17" x14ac:dyDescent="0.2">
      <c r="A226" s="108" t="s">
        <v>2390</v>
      </c>
      <c r="B226" s="109" t="s">
        <v>1741</v>
      </c>
      <c r="C226" s="109" t="s">
        <v>187</v>
      </c>
      <c r="D226" s="85">
        <v>592</v>
      </c>
    </row>
    <row r="227" spans="1:4" ht="17" x14ac:dyDescent="0.2">
      <c r="A227" s="108" t="s">
        <v>323</v>
      </c>
      <c r="B227" s="109"/>
      <c r="C227" s="109" t="s">
        <v>42</v>
      </c>
      <c r="D227" s="85">
        <v>32</v>
      </c>
    </row>
    <row r="228" spans="1:4" ht="17" x14ac:dyDescent="0.2">
      <c r="A228" s="108" t="s">
        <v>2391</v>
      </c>
      <c r="B228" s="109" t="s">
        <v>1741</v>
      </c>
      <c r="C228" s="109" t="s">
        <v>44</v>
      </c>
      <c r="D228" s="85">
        <v>53</v>
      </c>
    </row>
    <row r="229" spans="1:4" ht="17" x14ac:dyDescent="0.2">
      <c r="A229" s="108" t="s">
        <v>325</v>
      </c>
      <c r="B229" s="109" t="s">
        <v>1741</v>
      </c>
      <c r="C229" s="109" t="s">
        <v>15</v>
      </c>
      <c r="D229" s="85">
        <v>1375</v>
      </c>
    </row>
    <row r="230" spans="1:4" ht="17" x14ac:dyDescent="0.2">
      <c r="A230" s="108" t="s">
        <v>326</v>
      </c>
      <c r="B230" s="109"/>
      <c r="C230" s="109" t="s">
        <v>42</v>
      </c>
      <c r="D230" s="85">
        <v>2155</v>
      </c>
    </row>
    <row r="231" spans="1:4" ht="17" x14ac:dyDescent="0.2">
      <c r="A231" s="108" t="s">
        <v>327</v>
      </c>
      <c r="B231" s="109"/>
      <c r="C231" s="109" t="s">
        <v>172</v>
      </c>
      <c r="D231" s="85">
        <v>100</v>
      </c>
    </row>
    <row r="232" spans="1:4" ht="17" x14ac:dyDescent="0.2">
      <c r="A232" s="108" t="s">
        <v>328</v>
      </c>
      <c r="B232" s="109"/>
      <c r="C232" s="109" t="s">
        <v>173</v>
      </c>
      <c r="D232" s="85">
        <v>49</v>
      </c>
    </row>
    <row r="233" spans="1:4" ht="17" x14ac:dyDescent="0.2">
      <c r="A233" s="108" t="s">
        <v>2820</v>
      </c>
      <c r="B233" s="109" t="s">
        <v>1741</v>
      </c>
      <c r="C233" s="109" t="s">
        <v>15</v>
      </c>
      <c r="D233" s="85">
        <v>8777</v>
      </c>
    </row>
    <row r="234" spans="1:4" ht="17" x14ac:dyDescent="0.2">
      <c r="A234" s="108" t="s">
        <v>329</v>
      </c>
      <c r="B234" s="109"/>
      <c r="C234" s="109" t="s">
        <v>42</v>
      </c>
      <c r="D234" s="85">
        <v>4068</v>
      </c>
    </row>
    <row r="235" spans="1:4" ht="17" x14ac:dyDescent="0.2">
      <c r="A235" s="108" t="s">
        <v>330</v>
      </c>
      <c r="B235" s="109"/>
      <c r="C235" s="109" t="s">
        <v>42</v>
      </c>
      <c r="D235" s="85">
        <v>19</v>
      </c>
    </row>
    <row r="236" spans="1:4" ht="17" x14ac:dyDescent="0.2">
      <c r="A236" s="108" t="s">
        <v>2821</v>
      </c>
      <c r="B236" s="109"/>
      <c r="C236" s="109" t="s">
        <v>209</v>
      </c>
      <c r="D236" s="85">
        <v>115</v>
      </c>
    </row>
    <row r="237" spans="1:4" ht="17" x14ac:dyDescent="0.2">
      <c r="A237" s="108" t="s">
        <v>331</v>
      </c>
      <c r="B237" s="109" t="s">
        <v>1741</v>
      </c>
      <c r="C237" s="109" t="s">
        <v>15</v>
      </c>
      <c r="D237" s="85">
        <v>944</v>
      </c>
    </row>
    <row r="238" spans="1:4" ht="17" x14ac:dyDescent="0.2">
      <c r="A238" s="108" t="s">
        <v>332</v>
      </c>
      <c r="B238" s="109"/>
      <c r="C238" s="109" t="s">
        <v>42</v>
      </c>
      <c r="D238" s="85">
        <v>2993</v>
      </c>
    </row>
    <row r="239" spans="1:4" ht="17" x14ac:dyDescent="0.2">
      <c r="A239" s="108" t="s">
        <v>2822</v>
      </c>
      <c r="B239" s="109"/>
      <c r="C239" s="109" t="s">
        <v>204</v>
      </c>
      <c r="D239" s="85">
        <v>10</v>
      </c>
    </row>
    <row r="240" spans="1:4" ht="17" x14ac:dyDescent="0.2">
      <c r="A240" s="108" t="s">
        <v>333</v>
      </c>
      <c r="B240" s="109" t="s">
        <v>1741</v>
      </c>
      <c r="C240" s="109" t="s">
        <v>44</v>
      </c>
      <c r="D240" s="85">
        <v>546</v>
      </c>
    </row>
    <row r="241" spans="1:5" ht="17" x14ac:dyDescent="0.2">
      <c r="A241" s="108" t="s">
        <v>334</v>
      </c>
      <c r="B241" s="109" t="s">
        <v>1741</v>
      </c>
      <c r="C241" s="109" t="s">
        <v>44</v>
      </c>
      <c r="D241" s="85">
        <v>58</v>
      </c>
    </row>
    <row r="242" spans="1:5" ht="17" x14ac:dyDescent="0.2">
      <c r="A242" s="108" t="s">
        <v>335</v>
      </c>
      <c r="B242" s="109" t="s">
        <v>1741</v>
      </c>
      <c r="C242" s="109" t="s">
        <v>44</v>
      </c>
      <c r="D242" s="85">
        <v>50</v>
      </c>
    </row>
    <row r="243" spans="1:5" ht="17" x14ac:dyDescent="0.2">
      <c r="A243" s="108" t="s">
        <v>2392</v>
      </c>
      <c r="B243" s="109" t="s">
        <v>1741</v>
      </c>
      <c r="C243" s="109" t="s">
        <v>187</v>
      </c>
      <c r="D243" s="85">
        <v>902</v>
      </c>
    </row>
    <row r="244" spans="1:5" ht="17" x14ac:dyDescent="0.2">
      <c r="A244" s="108" t="s">
        <v>1878</v>
      </c>
      <c r="B244" s="109"/>
      <c r="C244" s="109" t="s">
        <v>42</v>
      </c>
      <c r="D244" s="85">
        <v>298</v>
      </c>
    </row>
    <row r="245" spans="1:5" ht="17" x14ac:dyDescent="0.2">
      <c r="A245" s="108" t="s">
        <v>2823</v>
      </c>
      <c r="B245" s="109" t="s">
        <v>1741</v>
      </c>
      <c r="C245" s="109" t="s">
        <v>44</v>
      </c>
      <c r="D245" s="85">
        <v>7</v>
      </c>
    </row>
    <row r="246" spans="1:5" ht="17" x14ac:dyDescent="0.2">
      <c r="A246" s="113" t="s">
        <v>336</v>
      </c>
      <c r="B246" s="109" t="s">
        <v>1741</v>
      </c>
      <c r="C246" s="109" t="s">
        <v>187</v>
      </c>
      <c r="D246" s="85">
        <v>10</v>
      </c>
    </row>
    <row r="247" spans="1:5" x14ac:dyDescent="0.2">
      <c r="A247" s="113"/>
      <c r="C247" s="85"/>
      <c r="D247" s="85"/>
      <c r="E247" s="62">
        <f ca="1">SUM(E4:E252)</f>
        <v>0</v>
      </c>
    </row>
    <row r="248" spans="1:5" x14ac:dyDescent="0.2">
      <c r="A248" s="28"/>
      <c r="B248" s="29"/>
      <c r="C248" s="103"/>
      <c r="D248" s="104"/>
    </row>
    <row r="249" spans="1:5" x14ac:dyDescent="0.2">
      <c r="A249" s="28"/>
      <c r="B249" s="29"/>
      <c r="C249" s="103"/>
      <c r="D249" s="104"/>
    </row>
    <row r="250" spans="1:5" x14ac:dyDescent="0.2">
      <c r="A250" s="28"/>
      <c r="B250" s="29"/>
      <c r="C250" s="103"/>
      <c r="D250" s="85"/>
    </row>
    <row r="251" spans="1:5" x14ac:dyDescent="0.2">
      <c r="A251" s="28"/>
      <c r="B251" s="29"/>
      <c r="C251" s="103"/>
      <c r="D251" s="104"/>
    </row>
    <row r="252" spans="1:5" x14ac:dyDescent="0.2">
      <c r="A252" s="28"/>
      <c r="B252" s="29"/>
      <c r="C252" s="103"/>
      <c r="D252" s="104"/>
    </row>
    <row r="253" spans="1:5" x14ac:dyDescent="0.2">
      <c r="A253" s="28"/>
      <c r="B253" s="28"/>
      <c r="C253" s="104"/>
      <c r="D253" s="105"/>
    </row>
    <row r="254" spans="1:5" x14ac:dyDescent="0.2">
      <c r="A254" s="28"/>
      <c r="B254" s="28"/>
      <c r="C254" s="104"/>
      <c r="D254" s="105"/>
    </row>
    <row r="255" spans="1:5" x14ac:dyDescent="0.2">
      <c r="A255" s="28"/>
      <c r="B255" s="28"/>
      <c r="C255" s="104"/>
      <c r="D255" s="105"/>
    </row>
    <row r="256" spans="1:5" x14ac:dyDescent="0.2">
      <c r="A256" s="28"/>
      <c r="B256" s="28"/>
      <c r="C256" s="104"/>
      <c r="D256" s="105"/>
    </row>
    <row r="257" spans="1:4" x14ac:dyDescent="0.2">
      <c r="A257" s="28"/>
      <c r="B257" s="28"/>
      <c r="C257" s="104"/>
      <c r="D257" s="105"/>
    </row>
    <row r="258" spans="1:4" x14ac:dyDescent="0.2">
      <c r="A258" s="28"/>
      <c r="B258" s="28"/>
      <c r="C258" s="104"/>
      <c r="D258" s="105"/>
    </row>
    <row r="259" spans="1:4" x14ac:dyDescent="0.2">
      <c r="A259" s="28"/>
      <c r="B259" s="28"/>
      <c r="C259" s="104"/>
      <c r="D259" s="105"/>
    </row>
    <row r="260" spans="1:4" x14ac:dyDescent="0.2">
      <c r="A260" s="28"/>
      <c r="B260" s="28"/>
      <c r="C260" s="104"/>
      <c r="D260" s="105"/>
    </row>
    <row r="261" spans="1:4" x14ac:dyDescent="0.2">
      <c r="A261" s="28"/>
      <c r="C261" s="85"/>
      <c r="D261" s="105"/>
    </row>
    <row r="262" spans="1:4" x14ac:dyDescent="0.2">
      <c r="A262" s="28"/>
      <c r="B262" s="28"/>
      <c r="C262" s="104"/>
      <c r="D262" s="105"/>
    </row>
    <row r="263" spans="1:4" x14ac:dyDescent="0.2">
      <c r="A263" s="28"/>
      <c r="B263" s="28"/>
      <c r="C263" s="104"/>
      <c r="D263" s="105"/>
    </row>
    <row r="264" spans="1:4" x14ac:dyDescent="0.2">
      <c r="A264" s="28"/>
      <c r="C264" s="85"/>
      <c r="D264" s="105"/>
    </row>
    <row r="265" spans="1:4" x14ac:dyDescent="0.2">
      <c r="A265" s="28"/>
      <c r="B265" s="28"/>
      <c r="C265" s="104"/>
      <c r="D265" s="105"/>
    </row>
    <row r="266" spans="1:4" x14ac:dyDescent="0.2">
      <c r="A266" s="28"/>
      <c r="B266" s="28"/>
      <c r="C266" s="104"/>
      <c r="D266" s="105"/>
    </row>
    <row r="267" spans="1:4" x14ac:dyDescent="0.2">
      <c r="A267" s="28"/>
      <c r="B267" s="28"/>
      <c r="C267" s="104"/>
      <c r="D267" s="105"/>
    </row>
    <row r="268" spans="1:4" x14ac:dyDescent="0.2">
      <c r="A268" s="28"/>
      <c r="C268" s="85"/>
      <c r="D268" s="105"/>
    </row>
    <row r="269" spans="1:4" x14ac:dyDescent="0.2">
      <c r="A269" s="28"/>
      <c r="B269" s="28"/>
      <c r="C269" s="104"/>
      <c r="D269" s="105"/>
    </row>
    <row r="270" spans="1:4" x14ac:dyDescent="0.2">
      <c r="A270" s="28"/>
      <c r="B270" s="28"/>
      <c r="C270" s="104"/>
      <c r="D270" s="105"/>
    </row>
    <row r="271" spans="1:4" x14ac:dyDescent="0.2">
      <c r="A271" s="28"/>
      <c r="B271" s="28"/>
      <c r="C271" s="104"/>
      <c r="D271" s="105"/>
    </row>
    <row r="272" spans="1:4" x14ac:dyDescent="0.2">
      <c r="A272" s="28"/>
      <c r="C272" s="85"/>
      <c r="D272" s="105"/>
    </row>
    <row r="273" spans="1:4" x14ac:dyDescent="0.2">
      <c r="A273" s="28"/>
      <c r="C273" s="85"/>
      <c r="D273" s="105"/>
    </row>
    <row r="274" spans="1:4" x14ac:dyDescent="0.2">
      <c r="A274" s="28"/>
      <c r="B274" s="28"/>
      <c r="C274" s="104"/>
      <c r="D274" s="105"/>
    </row>
    <row r="275" spans="1:4" x14ac:dyDescent="0.2">
      <c r="A275" s="28"/>
      <c r="C275" s="85"/>
      <c r="D275" s="105"/>
    </row>
    <row r="276" spans="1:4" x14ac:dyDescent="0.2">
      <c r="A276" s="28"/>
      <c r="B276" s="28"/>
      <c r="C276" s="104"/>
      <c r="D276" s="105"/>
    </row>
    <row r="277" spans="1:4" x14ac:dyDescent="0.2">
      <c r="A277" s="28"/>
      <c r="C277" s="85"/>
      <c r="D277" s="105"/>
    </row>
    <row r="278" spans="1:4" x14ac:dyDescent="0.2">
      <c r="A278" s="28"/>
      <c r="B278" s="28"/>
      <c r="C278" s="104"/>
      <c r="D278" s="105"/>
    </row>
    <row r="279" spans="1:4" x14ac:dyDescent="0.2">
      <c r="A279" s="28"/>
      <c r="B279" s="28"/>
      <c r="C279" s="104"/>
      <c r="D279" s="105"/>
    </row>
    <row r="280" spans="1:4" x14ac:dyDescent="0.2">
      <c r="A280" s="28"/>
      <c r="B280" s="28"/>
      <c r="C280" s="104"/>
      <c r="D280" s="105"/>
    </row>
    <row r="281" spans="1:4" x14ac:dyDescent="0.2">
      <c r="A281" s="28"/>
      <c r="C281" s="85"/>
      <c r="D281" s="105"/>
    </row>
    <row r="282" spans="1:4" x14ac:dyDescent="0.2">
      <c r="A282" s="28"/>
      <c r="B282" s="28"/>
      <c r="C282" s="104"/>
      <c r="D282" s="105"/>
    </row>
    <row r="283" spans="1:4" x14ac:dyDescent="0.2">
      <c r="A283" s="28"/>
      <c r="B283" s="28"/>
      <c r="C283" s="104"/>
      <c r="D283" s="105"/>
    </row>
    <row r="284" spans="1:4" x14ac:dyDescent="0.2">
      <c r="A284" s="28"/>
      <c r="B284" s="28"/>
      <c r="C284" s="104"/>
      <c r="D284" s="105"/>
    </row>
    <row r="285" spans="1:4" x14ac:dyDescent="0.2">
      <c r="A285" s="28"/>
      <c r="B285" s="28"/>
      <c r="C285" s="104"/>
      <c r="D285" s="105"/>
    </row>
    <row r="286" spans="1:4" x14ac:dyDescent="0.2">
      <c r="A286" s="28"/>
      <c r="C286" s="85"/>
      <c r="D286" s="105"/>
    </row>
    <row r="287" spans="1:4" x14ac:dyDescent="0.2">
      <c r="A287" s="28"/>
      <c r="B287" s="28"/>
      <c r="C287" s="104"/>
      <c r="D287" s="105"/>
    </row>
    <row r="288" spans="1:4" x14ac:dyDescent="0.2">
      <c r="A288" s="28"/>
      <c r="B288" s="28"/>
      <c r="C288" s="104"/>
      <c r="D288" s="105"/>
    </row>
    <row r="289" spans="1:4" x14ac:dyDescent="0.2">
      <c r="A289" s="28"/>
      <c r="B289" s="28"/>
      <c r="C289" s="104"/>
      <c r="D289" s="105"/>
    </row>
    <row r="290" spans="1:4" x14ac:dyDescent="0.2">
      <c r="A290" s="28"/>
      <c r="B290" s="28"/>
      <c r="C290" s="104"/>
      <c r="D290" s="105"/>
    </row>
    <row r="291" spans="1:4" x14ac:dyDescent="0.2">
      <c r="A291" s="28"/>
      <c r="B291" s="28"/>
      <c r="C291" s="104"/>
      <c r="D291" s="105"/>
    </row>
    <row r="292" spans="1:4" x14ac:dyDescent="0.2">
      <c r="A292" s="28"/>
      <c r="B292" s="28"/>
      <c r="C292" s="104"/>
      <c r="D292" s="105"/>
    </row>
    <row r="293" spans="1:4" x14ac:dyDescent="0.2">
      <c r="A293" s="28"/>
      <c r="B293" s="28"/>
      <c r="C293" s="104"/>
      <c r="D293" s="105"/>
    </row>
    <row r="294" spans="1:4" x14ac:dyDescent="0.2">
      <c r="A294" s="28"/>
      <c r="B294" s="28"/>
      <c r="C294" s="104"/>
      <c r="D294" s="105"/>
    </row>
    <row r="295" spans="1:4" x14ac:dyDescent="0.2">
      <c r="A295" s="28"/>
      <c r="C295" s="85"/>
      <c r="D295" s="105"/>
    </row>
    <row r="296" spans="1:4" x14ac:dyDescent="0.2">
      <c r="A296" s="28"/>
      <c r="B296" s="28"/>
      <c r="C296" s="104"/>
      <c r="D296" s="105"/>
    </row>
    <row r="297" spans="1:4" x14ac:dyDescent="0.2">
      <c r="A297" s="28"/>
      <c r="B297" s="28"/>
      <c r="C297" s="104"/>
      <c r="D297" s="105"/>
    </row>
    <row r="298" spans="1:4" x14ac:dyDescent="0.2">
      <c r="A298" s="28"/>
      <c r="B298" s="28"/>
      <c r="C298" s="104"/>
      <c r="D298" s="105"/>
    </row>
    <row r="299" spans="1:4" x14ac:dyDescent="0.2">
      <c r="A299" s="28"/>
      <c r="B299" s="28"/>
      <c r="C299" s="104"/>
      <c r="D299" s="105"/>
    </row>
    <row r="300" spans="1:4" x14ac:dyDescent="0.2">
      <c r="A300" s="28"/>
      <c r="B300" s="28"/>
      <c r="C300" s="104"/>
      <c r="D300" s="105"/>
    </row>
    <row r="301" spans="1:4" x14ac:dyDescent="0.2">
      <c r="A301" s="28"/>
      <c r="B301" s="28"/>
      <c r="C301" s="104"/>
      <c r="D301" s="105"/>
    </row>
    <row r="302" spans="1:4" x14ac:dyDescent="0.2">
      <c r="A302" s="28"/>
      <c r="B302" s="28"/>
      <c r="C302" s="104"/>
      <c r="D302" s="105"/>
    </row>
    <row r="303" spans="1:4" x14ac:dyDescent="0.2">
      <c r="A303" s="28"/>
      <c r="B303" s="28"/>
      <c r="C303" s="104"/>
      <c r="D303" s="105"/>
    </row>
    <row r="304" spans="1:4" x14ac:dyDescent="0.2">
      <c r="A304" s="28"/>
      <c r="C304" s="85"/>
      <c r="D304" s="105"/>
    </row>
    <row r="305" spans="1:4" x14ac:dyDescent="0.2">
      <c r="A305" s="28"/>
      <c r="C305" s="85"/>
      <c r="D305" s="105"/>
    </row>
    <row r="306" spans="1:4" x14ac:dyDescent="0.2">
      <c r="A306" s="28"/>
      <c r="B306" s="28"/>
      <c r="C306" s="104"/>
      <c r="D306" s="105"/>
    </row>
    <row r="307" spans="1:4" x14ac:dyDescent="0.2">
      <c r="A307" s="28"/>
      <c r="B307" s="28"/>
      <c r="C307" s="104"/>
      <c r="D307" s="105"/>
    </row>
    <row r="308" spans="1:4" x14ac:dyDescent="0.2">
      <c r="A308" s="28"/>
      <c r="B308" s="28"/>
      <c r="C308" s="104"/>
      <c r="D308" s="105"/>
    </row>
    <row r="309" spans="1:4" x14ac:dyDescent="0.2">
      <c r="A309" s="28"/>
      <c r="B309" s="28"/>
      <c r="C309" s="104"/>
      <c r="D309" s="105"/>
    </row>
    <row r="310" spans="1:4" x14ac:dyDescent="0.2">
      <c r="A310" s="28"/>
      <c r="B310" s="28"/>
      <c r="C310" s="104"/>
      <c r="D310" s="105"/>
    </row>
    <row r="311" spans="1:4" x14ac:dyDescent="0.2">
      <c r="A311" s="28"/>
      <c r="B311" s="28"/>
      <c r="C311" s="104"/>
      <c r="D311" s="105"/>
    </row>
    <row r="312" spans="1:4" x14ac:dyDescent="0.2">
      <c r="A312" s="28"/>
      <c r="B312" s="28"/>
      <c r="C312" s="104"/>
      <c r="D312" s="105"/>
    </row>
    <row r="313" spans="1:4" x14ac:dyDescent="0.2">
      <c r="A313" s="28"/>
      <c r="B313" s="28"/>
      <c r="C313" s="104"/>
      <c r="D313" s="105"/>
    </row>
    <row r="314" spans="1:4" x14ac:dyDescent="0.2">
      <c r="A314" s="28"/>
      <c r="C314" s="85"/>
      <c r="D314" s="105"/>
    </row>
    <row r="315" spans="1:4" x14ac:dyDescent="0.2">
      <c r="A315" s="28"/>
      <c r="C315" s="85"/>
      <c r="D315" s="105"/>
    </row>
    <row r="316" spans="1:4" x14ac:dyDescent="0.2">
      <c r="A316" s="28"/>
      <c r="C316" s="85"/>
      <c r="D316" s="105"/>
    </row>
    <row r="317" spans="1:4" x14ac:dyDescent="0.2">
      <c r="A317" s="28"/>
      <c r="B317" s="28"/>
      <c r="C317" s="104"/>
      <c r="D317" s="105"/>
    </row>
    <row r="318" spans="1:4" x14ac:dyDescent="0.2">
      <c r="A318" s="28"/>
      <c r="B318" s="28"/>
      <c r="C318" s="104"/>
      <c r="D318" s="105"/>
    </row>
    <row r="319" spans="1:4" x14ac:dyDescent="0.2">
      <c r="A319" s="28"/>
      <c r="B319" s="28"/>
      <c r="C319" s="104"/>
      <c r="D319" s="105"/>
    </row>
    <row r="320" spans="1:4" x14ac:dyDescent="0.2">
      <c r="A320" s="28"/>
      <c r="B320" s="28"/>
      <c r="C320" s="104"/>
      <c r="D320" s="105"/>
    </row>
    <row r="321" spans="1:4" x14ac:dyDescent="0.2">
      <c r="A321" s="28"/>
      <c r="C321" s="85"/>
      <c r="D321" s="105"/>
    </row>
    <row r="322" spans="1:4" x14ac:dyDescent="0.2">
      <c r="A322" s="28"/>
      <c r="B322" s="28"/>
      <c r="C322" s="104"/>
      <c r="D322" s="105"/>
    </row>
    <row r="323" spans="1:4" x14ac:dyDescent="0.2">
      <c r="C323" s="85"/>
      <c r="D323" s="106"/>
    </row>
    <row r="324" spans="1:4" x14ac:dyDescent="0.2">
      <c r="C324" s="85"/>
      <c r="D324" s="106"/>
    </row>
    <row r="325" spans="1:4" x14ac:dyDescent="0.2">
      <c r="C325" s="85"/>
      <c r="D325" s="106"/>
    </row>
    <row r="326" spans="1:4" x14ac:dyDescent="0.2">
      <c r="C326" s="85"/>
      <c r="D326" s="106"/>
    </row>
    <row r="327" spans="1:4" x14ac:dyDescent="0.2">
      <c r="C327" s="85"/>
      <c r="D327" s="106"/>
    </row>
    <row r="328" spans="1:4" x14ac:dyDescent="0.2">
      <c r="C328" s="85"/>
      <c r="D328" s="106"/>
    </row>
    <row r="329" spans="1:4" x14ac:dyDescent="0.2">
      <c r="C329" s="85"/>
      <c r="D329" s="106"/>
    </row>
    <row r="330" spans="1:4" x14ac:dyDescent="0.2">
      <c r="C330" s="85"/>
      <c r="D330" s="106"/>
    </row>
    <row r="331" spans="1:4" x14ac:dyDescent="0.2">
      <c r="C331" s="85"/>
      <c r="D331" s="106"/>
    </row>
    <row r="332" spans="1:4" x14ac:dyDescent="0.2">
      <c r="C332" s="85"/>
      <c r="D332" s="106"/>
    </row>
    <row r="333" spans="1:4" x14ac:dyDescent="0.2">
      <c r="C333" s="85"/>
      <c r="D333" s="106"/>
    </row>
    <row r="334" spans="1:4" x14ac:dyDescent="0.2">
      <c r="C334" s="85"/>
      <c r="D334" s="106"/>
    </row>
    <row r="335" spans="1:4" x14ac:dyDescent="0.2">
      <c r="C335" s="85"/>
      <c r="D335" s="106"/>
    </row>
    <row r="336" spans="1:4" x14ac:dyDescent="0.2">
      <c r="C336" s="85"/>
      <c r="D336" s="106"/>
    </row>
    <row r="337" spans="3:4" x14ac:dyDescent="0.2">
      <c r="C337" s="85"/>
      <c r="D337" s="106"/>
    </row>
    <row r="338" spans="3:4" x14ac:dyDescent="0.2">
      <c r="C338" s="85"/>
      <c r="D338" s="106"/>
    </row>
    <row r="339" spans="3:4" x14ac:dyDescent="0.2">
      <c r="C339" s="85"/>
      <c r="D339" s="106"/>
    </row>
    <row r="340" spans="3:4" x14ac:dyDescent="0.2">
      <c r="C340" s="85"/>
      <c r="D340" s="106"/>
    </row>
    <row r="341" spans="3:4" x14ac:dyDescent="0.2">
      <c r="C341" s="85"/>
      <c r="D341" s="106"/>
    </row>
    <row r="342" spans="3:4" x14ac:dyDescent="0.2">
      <c r="C342" s="85"/>
      <c r="D342" s="106"/>
    </row>
    <row r="343" spans="3:4" x14ac:dyDescent="0.2">
      <c r="C343" s="85"/>
      <c r="D343" s="106"/>
    </row>
    <row r="344" spans="3:4" x14ac:dyDescent="0.2">
      <c r="C344" s="85"/>
      <c r="D344" s="106"/>
    </row>
    <row r="345" spans="3:4" x14ac:dyDescent="0.2">
      <c r="C345" s="85"/>
      <c r="D345" s="106"/>
    </row>
    <row r="346" spans="3:4" x14ac:dyDescent="0.2">
      <c r="C346" s="85"/>
      <c r="D346" s="106"/>
    </row>
    <row r="347" spans="3:4" x14ac:dyDescent="0.2">
      <c r="C347" s="85"/>
      <c r="D347" s="106"/>
    </row>
    <row r="348" spans="3:4" x14ac:dyDescent="0.2">
      <c r="C348" s="85"/>
      <c r="D348" s="106"/>
    </row>
    <row r="349" spans="3:4" x14ac:dyDescent="0.2">
      <c r="C349" s="85"/>
      <c r="D349" s="106"/>
    </row>
    <row r="350" spans="3:4" x14ac:dyDescent="0.2">
      <c r="C350" s="85"/>
      <c r="D350" s="106"/>
    </row>
    <row r="351" spans="3:4" x14ac:dyDescent="0.2">
      <c r="C351" s="85"/>
      <c r="D351" s="106"/>
    </row>
    <row r="352" spans="3:4" x14ac:dyDescent="0.2">
      <c r="C352" s="85"/>
      <c r="D352" s="106"/>
    </row>
    <row r="353" spans="3:4" x14ac:dyDescent="0.2">
      <c r="C353" s="85"/>
      <c r="D353" s="106"/>
    </row>
    <row r="354" spans="3:4" x14ac:dyDescent="0.2">
      <c r="C354" s="85"/>
      <c r="D354" s="106"/>
    </row>
    <row r="355" spans="3:4" x14ac:dyDescent="0.2">
      <c r="C355" s="85"/>
      <c r="D355" s="106"/>
    </row>
    <row r="356" spans="3:4" x14ac:dyDescent="0.2">
      <c r="C356" s="85"/>
      <c r="D356" s="106"/>
    </row>
    <row r="357" spans="3:4" x14ac:dyDescent="0.2">
      <c r="C357" s="85"/>
      <c r="D357" s="106"/>
    </row>
    <row r="358" spans="3:4" x14ac:dyDescent="0.2">
      <c r="C358" s="85"/>
      <c r="D358" s="106"/>
    </row>
    <row r="359" spans="3:4" x14ac:dyDescent="0.2">
      <c r="C359" s="85"/>
      <c r="D359" s="106"/>
    </row>
    <row r="360" spans="3:4" x14ac:dyDescent="0.2">
      <c r="C360" s="85"/>
      <c r="D360" s="106"/>
    </row>
    <row r="361" spans="3:4" x14ac:dyDescent="0.2">
      <c r="C361" s="85"/>
      <c r="D361" s="106"/>
    </row>
    <row r="362" spans="3:4" x14ac:dyDescent="0.2">
      <c r="C362" s="85"/>
      <c r="D362" s="106"/>
    </row>
    <row r="363" spans="3:4" x14ac:dyDescent="0.2">
      <c r="C363" s="85"/>
      <c r="D363" s="106"/>
    </row>
    <row r="364" spans="3:4" x14ac:dyDescent="0.2">
      <c r="C364" s="85"/>
      <c r="D364" s="106"/>
    </row>
    <row r="365" spans="3:4" x14ac:dyDescent="0.2">
      <c r="C365" s="85"/>
      <c r="D365" s="106"/>
    </row>
    <row r="366" spans="3:4" x14ac:dyDescent="0.2">
      <c r="C366" s="85"/>
      <c r="D366" s="106"/>
    </row>
    <row r="367" spans="3:4" x14ac:dyDescent="0.2">
      <c r="C367" s="85"/>
      <c r="D367" s="106"/>
    </row>
    <row r="368" spans="3:4" x14ac:dyDescent="0.2">
      <c r="C368" s="85"/>
      <c r="D368" s="106"/>
    </row>
    <row r="369" spans="3:4" x14ac:dyDescent="0.2">
      <c r="C369" s="85"/>
      <c r="D369" s="106"/>
    </row>
    <row r="370" spans="3:4" x14ac:dyDescent="0.2">
      <c r="C370" s="85"/>
      <c r="D370" s="106"/>
    </row>
    <row r="371" spans="3:4" x14ac:dyDescent="0.2">
      <c r="C371" s="85"/>
      <c r="D371" s="106"/>
    </row>
    <row r="372" spans="3:4" x14ac:dyDescent="0.2">
      <c r="C372" s="85"/>
      <c r="D372" s="106"/>
    </row>
    <row r="373" spans="3:4" x14ac:dyDescent="0.2">
      <c r="C373" s="85"/>
      <c r="D373" s="106"/>
    </row>
    <row r="374" spans="3:4" x14ac:dyDescent="0.2">
      <c r="C374" s="85"/>
      <c r="D374" s="106"/>
    </row>
    <row r="375" spans="3:4" x14ac:dyDescent="0.2">
      <c r="C375" s="85"/>
      <c r="D375" s="106"/>
    </row>
    <row r="376" spans="3:4" x14ac:dyDescent="0.2">
      <c r="C376" s="85"/>
      <c r="D376" s="106"/>
    </row>
    <row r="377" spans="3:4" x14ac:dyDescent="0.2">
      <c r="C377" s="85"/>
      <c r="D377" s="106"/>
    </row>
    <row r="378" spans="3:4" x14ac:dyDescent="0.2">
      <c r="C378" s="85"/>
      <c r="D378" s="106"/>
    </row>
    <row r="379" spans="3:4" x14ac:dyDescent="0.2">
      <c r="C379" s="85"/>
      <c r="D379" s="106"/>
    </row>
    <row r="380" spans="3:4" x14ac:dyDescent="0.2">
      <c r="C380" s="85"/>
      <c r="D380" s="106"/>
    </row>
    <row r="381" spans="3:4" x14ac:dyDescent="0.2">
      <c r="C381" s="85"/>
      <c r="D381" s="106"/>
    </row>
    <row r="382" spans="3:4" x14ac:dyDescent="0.2">
      <c r="C382" s="85"/>
      <c r="D382" s="106"/>
    </row>
    <row r="383" spans="3:4" x14ac:dyDescent="0.2">
      <c r="C383" s="85"/>
      <c r="D383" s="106"/>
    </row>
    <row r="384" spans="3:4" x14ac:dyDescent="0.2">
      <c r="C384" s="85"/>
      <c r="D384" s="106"/>
    </row>
    <row r="385" spans="3:4" x14ac:dyDescent="0.2">
      <c r="C385" s="85"/>
      <c r="D385" s="106"/>
    </row>
    <row r="386" spans="3:4" x14ac:dyDescent="0.2">
      <c r="C386" s="85"/>
      <c r="D386" s="106"/>
    </row>
    <row r="387" spans="3:4" x14ac:dyDescent="0.2">
      <c r="C387" s="85"/>
      <c r="D387" s="106"/>
    </row>
    <row r="388" spans="3:4" x14ac:dyDescent="0.2">
      <c r="C388" s="85"/>
      <c r="D388" s="106"/>
    </row>
    <row r="389" spans="3:4" x14ac:dyDescent="0.2">
      <c r="C389" s="85"/>
      <c r="D389" s="106"/>
    </row>
    <row r="390" spans="3:4" x14ac:dyDescent="0.2">
      <c r="C390" s="85"/>
      <c r="D390" s="106"/>
    </row>
    <row r="391" spans="3:4" x14ac:dyDescent="0.2">
      <c r="C391" s="85"/>
      <c r="D391" s="106"/>
    </row>
    <row r="392" spans="3:4" x14ac:dyDescent="0.2">
      <c r="C392" s="85"/>
      <c r="D392" s="106"/>
    </row>
    <row r="393" spans="3:4" x14ac:dyDescent="0.2">
      <c r="C393" s="85"/>
      <c r="D393" s="106"/>
    </row>
    <row r="394" spans="3:4" x14ac:dyDescent="0.2">
      <c r="C394" s="85"/>
      <c r="D394" s="106"/>
    </row>
    <row r="395" spans="3:4" x14ac:dyDescent="0.2">
      <c r="C395" s="85"/>
      <c r="D395" s="106"/>
    </row>
    <row r="396" spans="3:4" x14ac:dyDescent="0.2">
      <c r="C396" s="85"/>
      <c r="D396" s="106"/>
    </row>
    <row r="397" spans="3:4" x14ac:dyDescent="0.2">
      <c r="C397" s="85"/>
      <c r="D397" s="106"/>
    </row>
    <row r="398" spans="3:4" x14ac:dyDescent="0.2">
      <c r="C398" s="85"/>
      <c r="D398" s="106"/>
    </row>
    <row r="399" spans="3:4" x14ac:dyDescent="0.2">
      <c r="C399" s="85"/>
      <c r="D399" s="106"/>
    </row>
    <row r="400" spans="3:4" x14ac:dyDescent="0.2">
      <c r="C400" s="85"/>
      <c r="D400" s="106"/>
    </row>
    <row r="401" spans="3:4" x14ac:dyDescent="0.2">
      <c r="C401" s="85"/>
      <c r="D401" s="106"/>
    </row>
    <row r="402" spans="3:4" x14ac:dyDescent="0.2">
      <c r="C402" s="85"/>
      <c r="D402" s="106"/>
    </row>
    <row r="403" spans="3:4" x14ac:dyDescent="0.2">
      <c r="C403" s="85"/>
      <c r="D403" s="106"/>
    </row>
    <row r="404" spans="3:4" x14ac:dyDescent="0.2">
      <c r="C404" s="85"/>
      <c r="D404" s="106"/>
    </row>
    <row r="405" spans="3:4" x14ac:dyDescent="0.2">
      <c r="C405" s="85"/>
      <c r="D405" s="106"/>
    </row>
    <row r="406" spans="3:4" x14ac:dyDescent="0.2">
      <c r="C406" s="85"/>
      <c r="D406" s="106"/>
    </row>
    <row r="407" spans="3:4" x14ac:dyDescent="0.2">
      <c r="C407" s="85"/>
      <c r="D407" s="106"/>
    </row>
    <row r="408" spans="3:4" x14ac:dyDescent="0.2">
      <c r="C408" s="85"/>
      <c r="D408" s="106"/>
    </row>
    <row r="409" spans="3:4" x14ac:dyDescent="0.2">
      <c r="C409" s="85"/>
      <c r="D409" s="106"/>
    </row>
    <row r="410" spans="3:4" x14ac:dyDescent="0.2">
      <c r="C410" s="85"/>
      <c r="D410" s="106"/>
    </row>
    <row r="411" spans="3:4" x14ac:dyDescent="0.2">
      <c r="C411" s="85"/>
      <c r="D411" s="106"/>
    </row>
    <row r="412" spans="3:4" x14ac:dyDescent="0.2">
      <c r="C412" s="85"/>
      <c r="D412" s="106"/>
    </row>
    <row r="413" spans="3:4" x14ac:dyDescent="0.2">
      <c r="C413" s="85"/>
      <c r="D413" s="106"/>
    </row>
    <row r="414" spans="3:4" x14ac:dyDescent="0.2">
      <c r="C414" s="85"/>
      <c r="D414" s="106"/>
    </row>
    <row r="415" spans="3:4" x14ac:dyDescent="0.2">
      <c r="C415" s="85"/>
      <c r="D415" s="106"/>
    </row>
    <row r="416" spans="3:4" x14ac:dyDescent="0.2">
      <c r="C416" s="85"/>
      <c r="D416" s="106"/>
    </row>
    <row r="417" spans="3:4" x14ac:dyDescent="0.2">
      <c r="C417" s="85"/>
      <c r="D417" s="106"/>
    </row>
    <row r="418" spans="3:4" x14ac:dyDescent="0.2">
      <c r="C418" s="85"/>
      <c r="D418" s="106"/>
    </row>
    <row r="419" spans="3:4" x14ac:dyDescent="0.2">
      <c r="C419" s="85"/>
      <c r="D419" s="106"/>
    </row>
    <row r="420" spans="3:4" x14ac:dyDescent="0.2">
      <c r="C420" s="85"/>
      <c r="D420" s="106"/>
    </row>
    <row r="421" spans="3:4" x14ac:dyDescent="0.2">
      <c r="C421" s="85"/>
      <c r="D421" s="106"/>
    </row>
    <row r="422" spans="3:4" x14ac:dyDescent="0.2">
      <c r="C422" s="85"/>
      <c r="D422" s="106"/>
    </row>
    <row r="423" spans="3:4" x14ac:dyDescent="0.2">
      <c r="C423" s="85"/>
      <c r="D423" s="106"/>
    </row>
    <row r="424" spans="3:4" x14ac:dyDescent="0.2">
      <c r="C424" s="85"/>
      <c r="D424" s="106"/>
    </row>
    <row r="425" spans="3:4" x14ac:dyDescent="0.2">
      <c r="C425" s="85"/>
      <c r="D425" s="106"/>
    </row>
    <row r="426" spans="3:4" x14ac:dyDescent="0.2">
      <c r="C426" s="85"/>
      <c r="D426" s="106"/>
    </row>
    <row r="427" spans="3:4" x14ac:dyDescent="0.2">
      <c r="C427" s="85"/>
      <c r="D427" s="106"/>
    </row>
    <row r="428" spans="3:4" x14ac:dyDescent="0.2">
      <c r="C428" s="85"/>
      <c r="D428" s="106"/>
    </row>
    <row r="429" spans="3:4" x14ac:dyDescent="0.2">
      <c r="C429" s="85"/>
      <c r="D429" s="106"/>
    </row>
    <row r="430" spans="3:4" x14ac:dyDescent="0.2">
      <c r="C430" s="85"/>
      <c r="D430" s="106"/>
    </row>
    <row r="431" spans="3:4" x14ac:dyDescent="0.2">
      <c r="C431" s="85"/>
      <c r="D431" s="106"/>
    </row>
    <row r="432" spans="3:4" x14ac:dyDescent="0.2">
      <c r="C432" s="85"/>
      <c r="D432" s="106"/>
    </row>
    <row r="433" spans="3:4" x14ac:dyDescent="0.2">
      <c r="C433" s="85"/>
      <c r="D433" s="106"/>
    </row>
    <row r="434" spans="3:4" x14ac:dyDescent="0.2">
      <c r="C434" s="85"/>
      <c r="D434" s="106"/>
    </row>
    <row r="435" spans="3:4" x14ac:dyDescent="0.2">
      <c r="C435" s="85"/>
      <c r="D435" s="106"/>
    </row>
    <row r="436" spans="3:4" x14ac:dyDescent="0.2">
      <c r="C436" s="85"/>
      <c r="D436" s="106"/>
    </row>
    <row r="437" spans="3:4" x14ac:dyDescent="0.2">
      <c r="C437" s="85"/>
      <c r="D437" s="106"/>
    </row>
    <row r="438" spans="3:4" x14ac:dyDescent="0.2">
      <c r="C438" s="85"/>
      <c r="D438" s="106"/>
    </row>
    <row r="439" spans="3:4" x14ac:dyDescent="0.2">
      <c r="C439" s="85"/>
      <c r="D439" s="106"/>
    </row>
    <row r="440" spans="3:4" x14ac:dyDescent="0.2">
      <c r="C440" s="85"/>
      <c r="D440" s="106"/>
    </row>
    <row r="441" spans="3:4" x14ac:dyDescent="0.2">
      <c r="C441" s="85"/>
      <c r="D441" s="106"/>
    </row>
    <row r="442" spans="3:4" x14ac:dyDescent="0.2">
      <c r="C442" s="85"/>
      <c r="D442" s="106"/>
    </row>
    <row r="443" spans="3:4" x14ac:dyDescent="0.2">
      <c r="C443" s="85"/>
      <c r="D443" s="106"/>
    </row>
    <row r="444" spans="3:4" x14ac:dyDescent="0.2">
      <c r="C444" s="85"/>
      <c r="D444" s="106"/>
    </row>
    <row r="445" spans="3:4" x14ac:dyDescent="0.2">
      <c r="C445" s="85"/>
      <c r="D445" s="106"/>
    </row>
    <row r="446" spans="3:4" x14ac:dyDescent="0.2">
      <c r="C446" s="85"/>
      <c r="D446" s="106"/>
    </row>
    <row r="447" spans="3:4" x14ac:dyDescent="0.2">
      <c r="C447" s="85"/>
      <c r="D447" s="106"/>
    </row>
    <row r="448" spans="3:4" x14ac:dyDescent="0.2">
      <c r="C448" s="85"/>
      <c r="D448" s="106"/>
    </row>
    <row r="449" spans="3:4" x14ac:dyDescent="0.2">
      <c r="C449" s="85"/>
      <c r="D449" s="106"/>
    </row>
    <row r="450" spans="3:4" x14ac:dyDescent="0.2">
      <c r="C450" s="85"/>
      <c r="D450" s="106"/>
    </row>
    <row r="451" spans="3:4" x14ac:dyDescent="0.2">
      <c r="C451" s="85"/>
      <c r="D451" s="106"/>
    </row>
    <row r="452" spans="3:4" x14ac:dyDescent="0.2">
      <c r="C452" s="85"/>
      <c r="D452" s="106"/>
    </row>
    <row r="453" spans="3:4" x14ac:dyDescent="0.2">
      <c r="C453" s="85"/>
      <c r="D453" s="106"/>
    </row>
    <row r="454" spans="3:4" x14ac:dyDescent="0.2">
      <c r="C454" s="85"/>
      <c r="D454" s="106"/>
    </row>
    <row r="455" spans="3:4" x14ac:dyDescent="0.2">
      <c r="C455" s="85"/>
      <c r="D455" s="106"/>
    </row>
    <row r="456" spans="3:4" x14ac:dyDescent="0.2">
      <c r="C456" s="85"/>
      <c r="D456" s="106"/>
    </row>
    <row r="457" spans="3:4" x14ac:dyDescent="0.2">
      <c r="C457" s="85"/>
      <c r="D457" s="106"/>
    </row>
    <row r="458" spans="3:4" x14ac:dyDescent="0.2">
      <c r="C458" s="85"/>
      <c r="D458" s="106"/>
    </row>
    <row r="459" spans="3:4" x14ac:dyDescent="0.2">
      <c r="C459" s="85"/>
      <c r="D459" s="106"/>
    </row>
    <row r="460" spans="3:4" x14ac:dyDescent="0.2">
      <c r="C460" s="85"/>
      <c r="D460" s="106"/>
    </row>
    <row r="461" spans="3:4" x14ac:dyDescent="0.2">
      <c r="C461" s="85"/>
      <c r="D461" s="106"/>
    </row>
    <row r="462" spans="3:4" x14ac:dyDescent="0.2">
      <c r="C462" s="85"/>
      <c r="D462" s="106"/>
    </row>
    <row r="463" spans="3:4" x14ac:dyDescent="0.2">
      <c r="C463" s="85"/>
      <c r="D463" s="106"/>
    </row>
    <row r="464" spans="3:4" x14ac:dyDescent="0.2">
      <c r="C464" s="85"/>
      <c r="D464" s="106"/>
    </row>
    <row r="465" spans="3:4" x14ac:dyDescent="0.2">
      <c r="C465" s="85"/>
      <c r="D465" s="106"/>
    </row>
    <row r="466" spans="3:4" x14ac:dyDescent="0.2">
      <c r="C466" s="85"/>
      <c r="D466" s="106"/>
    </row>
    <row r="467" spans="3:4" x14ac:dyDescent="0.2">
      <c r="C467" s="85"/>
      <c r="D467" s="106"/>
    </row>
    <row r="468" spans="3:4" x14ac:dyDescent="0.2">
      <c r="C468" s="85"/>
      <c r="D468" s="106"/>
    </row>
    <row r="469" spans="3:4" x14ac:dyDescent="0.2">
      <c r="C469" s="85"/>
      <c r="D469" s="106"/>
    </row>
    <row r="470" spans="3:4" x14ac:dyDescent="0.2">
      <c r="C470" s="85"/>
      <c r="D470" s="106"/>
    </row>
    <row r="471" spans="3:4" x14ac:dyDescent="0.2">
      <c r="C471" s="85"/>
      <c r="D471" s="106"/>
    </row>
    <row r="472" spans="3:4" x14ac:dyDescent="0.2">
      <c r="C472" s="85"/>
      <c r="D472" s="106"/>
    </row>
    <row r="473" spans="3:4" x14ac:dyDescent="0.2">
      <c r="C473" s="85"/>
      <c r="D473" s="106"/>
    </row>
    <row r="474" spans="3:4" x14ac:dyDescent="0.2">
      <c r="C474" s="85"/>
      <c r="D474" s="106"/>
    </row>
    <row r="475" spans="3:4" x14ac:dyDescent="0.2">
      <c r="C475" s="85"/>
      <c r="D475" s="106"/>
    </row>
    <row r="476" spans="3:4" x14ac:dyDescent="0.2">
      <c r="C476" s="85"/>
      <c r="D476" s="106"/>
    </row>
    <row r="477" spans="3:4" x14ac:dyDescent="0.2">
      <c r="C477" s="85"/>
      <c r="D477" s="106"/>
    </row>
    <row r="478" spans="3:4" x14ac:dyDescent="0.2">
      <c r="C478" s="85"/>
      <c r="D478" s="106"/>
    </row>
    <row r="479" spans="3:4" x14ac:dyDescent="0.2">
      <c r="C479" s="85"/>
      <c r="D479" s="106"/>
    </row>
    <row r="480" spans="3:4" x14ac:dyDescent="0.2">
      <c r="C480" s="85"/>
      <c r="D480" s="106"/>
    </row>
    <row r="481" spans="3:4" x14ac:dyDescent="0.2">
      <c r="C481" s="85"/>
      <c r="D481" s="106"/>
    </row>
    <row r="482" spans="3:4" x14ac:dyDescent="0.2">
      <c r="C482" s="85"/>
      <c r="D482" s="106"/>
    </row>
    <row r="483" spans="3:4" x14ac:dyDescent="0.2">
      <c r="C483" s="85"/>
      <c r="D483" s="106"/>
    </row>
    <row r="484" spans="3:4" x14ac:dyDescent="0.2">
      <c r="C484" s="85"/>
      <c r="D484" s="106"/>
    </row>
    <row r="485" spans="3:4" x14ac:dyDescent="0.2">
      <c r="C485" s="85"/>
      <c r="D485" s="106"/>
    </row>
    <row r="486" spans="3:4" x14ac:dyDescent="0.2">
      <c r="C486" s="85"/>
      <c r="D486" s="106"/>
    </row>
    <row r="487" spans="3:4" x14ac:dyDescent="0.2">
      <c r="C487" s="85"/>
      <c r="D487" s="106"/>
    </row>
    <row r="488" spans="3:4" x14ac:dyDescent="0.2">
      <c r="C488" s="85"/>
      <c r="D488" s="106"/>
    </row>
    <row r="489" spans="3:4" x14ac:dyDescent="0.2">
      <c r="C489" s="85"/>
      <c r="D489" s="106"/>
    </row>
    <row r="490" spans="3:4" x14ac:dyDescent="0.2">
      <c r="C490" s="85"/>
      <c r="D490" s="106"/>
    </row>
    <row r="491" spans="3:4" x14ac:dyDescent="0.2">
      <c r="C491" s="85"/>
      <c r="D491" s="106"/>
    </row>
    <row r="492" spans="3:4" x14ac:dyDescent="0.2">
      <c r="C492" s="85"/>
      <c r="D492" s="106"/>
    </row>
    <row r="493" spans="3:4" x14ac:dyDescent="0.2">
      <c r="C493" s="85"/>
      <c r="D493" s="106"/>
    </row>
    <row r="494" spans="3:4" x14ac:dyDescent="0.2">
      <c r="C494" s="85"/>
      <c r="D494" s="106"/>
    </row>
    <row r="495" spans="3:4" x14ac:dyDescent="0.2">
      <c r="C495" s="85"/>
      <c r="D495" s="106"/>
    </row>
    <row r="496" spans="3:4" x14ac:dyDescent="0.2">
      <c r="C496" s="85"/>
      <c r="D496" s="106"/>
    </row>
    <row r="497" spans="3:4" x14ac:dyDescent="0.2">
      <c r="C497" s="85"/>
      <c r="D497" s="106"/>
    </row>
    <row r="498" spans="3:4" x14ac:dyDescent="0.2">
      <c r="C498" s="85"/>
      <c r="D498" s="106"/>
    </row>
    <row r="499" spans="3:4" x14ac:dyDescent="0.2">
      <c r="C499" s="85"/>
      <c r="D499" s="106"/>
    </row>
    <row r="500" spans="3:4" x14ac:dyDescent="0.2">
      <c r="C500" s="85"/>
      <c r="D500" s="106"/>
    </row>
    <row r="501" spans="3:4" x14ac:dyDescent="0.2">
      <c r="C501" s="85"/>
      <c r="D501" s="106"/>
    </row>
    <row r="502" spans="3:4" x14ac:dyDescent="0.2">
      <c r="C502" s="85"/>
      <c r="D502" s="106"/>
    </row>
    <row r="503" spans="3:4" x14ac:dyDescent="0.2">
      <c r="C503" s="85"/>
      <c r="D503" s="106"/>
    </row>
    <row r="504" spans="3:4" x14ac:dyDescent="0.2">
      <c r="C504" s="85"/>
      <c r="D504" s="106"/>
    </row>
    <row r="505" spans="3:4" x14ac:dyDescent="0.2">
      <c r="C505" s="85"/>
      <c r="D505" s="106"/>
    </row>
    <row r="506" spans="3:4" x14ac:dyDescent="0.2">
      <c r="C506" s="85"/>
      <c r="D506" s="106"/>
    </row>
    <row r="507" spans="3:4" x14ac:dyDescent="0.2">
      <c r="C507" s="85"/>
      <c r="D507" s="106"/>
    </row>
    <row r="508" spans="3:4" x14ac:dyDescent="0.2">
      <c r="C508" s="85"/>
      <c r="D508" s="106"/>
    </row>
    <row r="509" spans="3:4" x14ac:dyDescent="0.2">
      <c r="C509" s="85"/>
      <c r="D509" s="106"/>
    </row>
    <row r="510" spans="3:4" x14ac:dyDescent="0.2">
      <c r="C510" s="85"/>
      <c r="D510" s="106"/>
    </row>
    <row r="511" spans="3:4" x14ac:dyDescent="0.2">
      <c r="C511" s="85"/>
      <c r="D511" s="106"/>
    </row>
    <row r="512" spans="3:4" x14ac:dyDescent="0.2">
      <c r="C512" s="85"/>
      <c r="D512" s="106"/>
    </row>
    <row r="513" spans="3:4" x14ac:dyDescent="0.2">
      <c r="C513" s="85"/>
      <c r="D513" s="106"/>
    </row>
    <row r="514" spans="3:4" x14ac:dyDescent="0.2">
      <c r="C514" s="85"/>
      <c r="D514" s="106"/>
    </row>
    <row r="515" spans="3:4" x14ac:dyDescent="0.2">
      <c r="C515" s="85"/>
      <c r="D515" s="106"/>
    </row>
    <row r="516" spans="3:4" x14ac:dyDescent="0.2">
      <c r="C516" s="85"/>
      <c r="D516" s="106"/>
    </row>
    <row r="517" spans="3:4" x14ac:dyDescent="0.2">
      <c r="C517" s="85"/>
      <c r="D517" s="106"/>
    </row>
    <row r="518" spans="3:4" x14ac:dyDescent="0.2">
      <c r="C518" s="85"/>
      <c r="D518" s="106"/>
    </row>
    <row r="519" spans="3:4" x14ac:dyDescent="0.2">
      <c r="C519" s="85"/>
      <c r="D519" s="106"/>
    </row>
    <row r="520" spans="3:4" x14ac:dyDescent="0.2">
      <c r="C520" s="85"/>
      <c r="D520" s="106"/>
    </row>
    <row r="521" spans="3:4" x14ac:dyDescent="0.2">
      <c r="C521" s="85"/>
      <c r="D521" s="106"/>
    </row>
    <row r="522" spans="3:4" x14ac:dyDescent="0.2">
      <c r="C522" s="85"/>
      <c r="D522" s="106"/>
    </row>
    <row r="523" spans="3:4" x14ac:dyDescent="0.2">
      <c r="C523" s="85"/>
      <c r="D523" s="106"/>
    </row>
    <row r="524" spans="3:4" x14ac:dyDescent="0.2">
      <c r="C524" s="85"/>
      <c r="D524" s="106"/>
    </row>
    <row r="525" spans="3:4" x14ac:dyDescent="0.2">
      <c r="C525" s="85"/>
      <c r="D525" s="106"/>
    </row>
    <row r="526" spans="3:4" x14ac:dyDescent="0.2">
      <c r="C526" s="85"/>
      <c r="D526" s="106"/>
    </row>
    <row r="527" spans="3:4" x14ac:dyDescent="0.2">
      <c r="C527" s="85"/>
      <c r="D527" s="106"/>
    </row>
    <row r="528" spans="3:4" x14ac:dyDescent="0.2">
      <c r="C528" s="85"/>
      <c r="D528" s="106"/>
    </row>
    <row r="529" spans="3:4" x14ac:dyDescent="0.2">
      <c r="C529" s="85"/>
      <c r="D529" s="106"/>
    </row>
    <row r="530" spans="3:4" x14ac:dyDescent="0.2">
      <c r="C530" s="85"/>
      <c r="D530" s="106"/>
    </row>
    <row r="531" spans="3:4" x14ac:dyDescent="0.2">
      <c r="C531" s="85"/>
      <c r="D531" s="106"/>
    </row>
    <row r="532" spans="3:4" x14ac:dyDescent="0.2">
      <c r="C532" s="85"/>
      <c r="D532" s="106"/>
    </row>
    <row r="533" spans="3:4" x14ac:dyDescent="0.2">
      <c r="C533" s="85"/>
      <c r="D533" s="106"/>
    </row>
    <row r="534" spans="3:4" x14ac:dyDescent="0.2">
      <c r="C534" s="85"/>
      <c r="D534" s="106"/>
    </row>
    <row r="535" spans="3:4" x14ac:dyDescent="0.2">
      <c r="C535" s="85"/>
      <c r="D535" s="106"/>
    </row>
    <row r="536" spans="3:4" x14ac:dyDescent="0.2">
      <c r="C536" s="85"/>
      <c r="D536" s="106"/>
    </row>
    <row r="537" spans="3:4" x14ac:dyDescent="0.2">
      <c r="C537" s="85"/>
      <c r="D537" s="106"/>
    </row>
    <row r="538" spans="3:4" x14ac:dyDescent="0.2">
      <c r="C538" s="85"/>
      <c r="D538" s="106"/>
    </row>
    <row r="539" spans="3:4" x14ac:dyDescent="0.2">
      <c r="C539" s="85"/>
      <c r="D539" s="106"/>
    </row>
    <row r="540" spans="3:4" x14ac:dyDescent="0.2">
      <c r="C540" s="85"/>
      <c r="D540" s="106"/>
    </row>
    <row r="541" spans="3:4" x14ac:dyDescent="0.2">
      <c r="C541" s="85"/>
      <c r="D541" s="106"/>
    </row>
    <row r="542" spans="3:4" x14ac:dyDescent="0.2">
      <c r="C542" s="85"/>
      <c r="D542" s="106"/>
    </row>
    <row r="543" spans="3:4" x14ac:dyDescent="0.2">
      <c r="C543" s="85"/>
      <c r="D543" s="106"/>
    </row>
    <row r="544" spans="3:4" x14ac:dyDescent="0.2">
      <c r="C544" s="85"/>
      <c r="D544" s="106"/>
    </row>
    <row r="545" spans="3:4" x14ac:dyDescent="0.2">
      <c r="C545" s="85"/>
      <c r="D545" s="106"/>
    </row>
    <row r="546" spans="3:4" x14ac:dyDescent="0.2">
      <c r="C546" s="85"/>
      <c r="D546" s="106"/>
    </row>
    <row r="547" spans="3:4" x14ac:dyDescent="0.2">
      <c r="C547" s="85"/>
      <c r="D547" s="106"/>
    </row>
    <row r="548" spans="3:4" x14ac:dyDescent="0.2">
      <c r="C548" s="85"/>
      <c r="D548" s="106"/>
    </row>
    <row r="549" spans="3:4" x14ac:dyDescent="0.2">
      <c r="C549" s="85"/>
      <c r="D549" s="106"/>
    </row>
    <row r="550" spans="3:4" x14ac:dyDescent="0.2">
      <c r="C550" s="85"/>
      <c r="D550" s="106"/>
    </row>
    <row r="551" spans="3:4" x14ac:dyDescent="0.2">
      <c r="C551" s="85"/>
      <c r="D551" s="106"/>
    </row>
    <row r="552" spans="3:4" x14ac:dyDescent="0.2">
      <c r="C552" s="85"/>
      <c r="D552" s="106"/>
    </row>
    <row r="553" spans="3:4" x14ac:dyDescent="0.2">
      <c r="C553" s="85"/>
      <c r="D553" s="106"/>
    </row>
    <row r="554" spans="3:4" x14ac:dyDescent="0.2">
      <c r="C554" s="85"/>
      <c r="D554" s="106"/>
    </row>
    <row r="555" spans="3:4" x14ac:dyDescent="0.2">
      <c r="C555" s="85"/>
      <c r="D555" s="106"/>
    </row>
    <row r="556" spans="3:4" x14ac:dyDescent="0.2">
      <c r="C556" s="85"/>
      <c r="D556" s="106"/>
    </row>
    <row r="557" spans="3:4" x14ac:dyDescent="0.2">
      <c r="C557" s="85"/>
      <c r="D557" s="106"/>
    </row>
    <row r="558" spans="3:4" x14ac:dyDescent="0.2">
      <c r="C558" s="85"/>
      <c r="D558" s="106"/>
    </row>
    <row r="559" spans="3:4" x14ac:dyDescent="0.2">
      <c r="C559" s="85"/>
      <c r="D559" s="106"/>
    </row>
    <row r="560" spans="3:4" x14ac:dyDescent="0.2">
      <c r="C560" s="85"/>
      <c r="D560" s="106"/>
    </row>
    <row r="561" spans="3:4" x14ac:dyDescent="0.2">
      <c r="C561" s="85"/>
      <c r="D561" s="106"/>
    </row>
    <row r="562" spans="3:4" x14ac:dyDescent="0.2">
      <c r="C562" s="85"/>
      <c r="D562" s="106"/>
    </row>
    <row r="563" spans="3:4" x14ac:dyDescent="0.2">
      <c r="C563" s="85"/>
      <c r="D563" s="106"/>
    </row>
    <row r="564" spans="3:4" x14ac:dyDescent="0.2">
      <c r="C564" s="85"/>
      <c r="D564" s="106"/>
    </row>
    <row r="565" spans="3:4" x14ac:dyDescent="0.2">
      <c r="C565" s="85"/>
      <c r="D565" s="106"/>
    </row>
    <row r="566" spans="3:4" x14ac:dyDescent="0.2">
      <c r="C566" s="85"/>
      <c r="D566" s="106"/>
    </row>
    <row r="567" spans="3:4" x14ac:dyDescent="0.2">
      <c r="C567" s="85"/>
      <c r="D567" s="106"/>
    </row>
    <row r="568" spans="3:4" x14ac:dyDescent="0.2">
      <c r="C568" s="85"/>
      <c r="D568" s="106"/>
    </row>
    <row r="569" spans="3:4" x14ac:dyDescent="0.2">
      <c r="C569" s="85"/>
      <c r="D569" s="106"/>
    </row>
    <row r="570" spans="3:4" x14ac:dyDescent="0.2">
      <c r="C570" s="85"/>
      <c r="D570" s="106"/>
    </row>
    <row r="571" spans="3:4" x14ac:dyDescent="0.2">
      <c r="C571" s="85"/>
      <c r="D571" s="106"/>
    </row>
    <row r="572" spans="3:4" x14ac:dyDescent="0.2">
      <c r="C572" s="85"/>
      <c r="D572" s="106"/>
    </row>
    <row r="573" spans="3:4" x14ac:dyDescent="0.2">
      <c r="C573" s="85"/>
      <c r="D573" s="106"/>
    </row>
    <row r="574" spans="3:4" x14ac:dyDescent="0.2">
      <c r="C574" s="85"/>
      <c r="D574" s="106"/>
    </row>
    <row r="575" spans="3:4" x14ac:dyDescent="0.2">
      <c r="C575" s="85"/>
      <c r="D575" s="106"/>
    </row>
    <row r="576" spans="3:4" x14ac:dyDescent="0.2">
      <c r="C576" s="85"/>
      <c r="D576" s="106"/>
    </row>
    <row r="577" spans="3:4" x14ac:dyDescent="0.2">
      <c r="C577" s="85"/>
      <c r="D577" s="106"/>
    </row>
    <row r="578" spans="3:4" x14ac:dyDescent="0.2">
      <c r="C578" s="85"/>
      <c r="D578" s="106"/>
    </row>
    <row r="579" spans="3:4" x14ac:dyDescent="0.2">
      <c r="C579" s="85"/>
      <c r="D579" s="106"/>
    </row>
    <row r="580" spans="3:4" x14ac:dyDescent="0.2">
      <c r="C580" s="85"/>
      <c r="D580" s="106"/>
    </row>
    <row r="581" spans="3:4" x14ac:dyDescent="0.2">
      <c r="C581" s="85"/>
      <c r="D581" s="106"/>
    </row>
    <row r="582" spans="3:4" x14ac:dyDescent="0.2">
      <c r="C582" s="85"/>
      <c r="D582" s="106"/>
    </row>
    <row r="583" spans="3:4" x14ac:dyDescent="0.2">
      <c r="C583" s="85"/>
      <c r="D583" s="106"/>
    </row>
    <row r="584" spans="3:4" x14ac:dyDescent="0.2">
      <c r="C584" s="85"/>
      <c r="D584" s="106"/>
    </row>
    <row r="585" spans="3:4" x14ac:dyDescent="0.2">
      <c r="C585" s="85"/>
      <c r="D585" s="106"/>
    </row>
    <row r="586" spans="3:4" x14ac:dyDescent="0.2">
      <c r="C586" s="85"/>
      <c r="D586" s="106"/>
    </row>
    <row r="587" spans="3:4" x14ac:dyDescent="0.2">
      <c r="C587" s="85"/>
      <c r="D587" s="106"/>
    </row>
  </sheetData>
  <sheetProtection algorithmName="SHA-512" hashValue="nkvkI7bvwsHIuOMbPpe7yXNi9z8PMoug/UJNKUni+is/g94MBisDzzVCdRIbGdYMmVEbhunnp9pHEYAUnml5/w==" saltValue="7LX+OqbLgu8lbArva2pN4Q==" spinCount="100000" sheet="1" objects="1" scenarios="1" sort="0"/>
  <autoFilter ref="A3:E587" xr:uid="{CB12C4C7-DBB2-AF4C-B0E1-4FBB6185ECA7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25AF-CFC3-AB43-B4E9-4DA9654B3AC8}">
  <sheetPr codeName="Sheet6">
    <tabColor theme="9" tint="-0.499984740745262"/>
  </sheetPr>
  <dimension ref="A1:M581"/>
  <sheetViews>
    <sheetView workbookViewId="0">
      <pane ySplit="3" topLeftCell="A4" activePane="bottomLeft" state="frozen"/>
      <selection pane="bottomLeft" sqref="A1:D1048576"/>
    </sheetView>
  </sheetViews>
  <sheetFormatPr baseColWidth="10" defaultRowHeight="16" x14ac:dyDescent="0.2"/>
  <cols>
    <col min="1" max="1" width="85.6640625" style="1" bestFit="1" customWidth="1"/>
    <col min="2" max="2" width="10.83203125" style="1" customWidth="1"/>
    <col min="3" max="4" width="10.83203125" style="1"/>
    <col min="5" max="5" width="13.5" style="61" bestFit="1" customWidth="1"/>
    <col min="6" max="16384" width="10.83203125" style="11"/>
  </cols>
  <sheetData>
    <row r="1" spans="1:13" s="23" customFormat="1" ht="63" x14ac:dyDescent="0.75">
      <c r="A1" s="19" t="s">
        <v>9</v>
      </c>
      <c r="B1" s="19"/>
      <c r="C1" s="20"/>
      <c r="D1" s="30" t="s">
        <v>1739</v>
      </c>
      <c r="E1" s="58">
        <f>E270</f>
        <v>0</v>
      </c>
      <c r="F1" s="21"/>
      <c r="G1" s="21"/>
      <c r="H1" s="21"/>
      <c r="I1" s="21"/>
      <c r="J1" s="21"/>
      <c r="K1" s="21"/>
      <c r="L1" s="22"/>
      <c r="M1" s="21"/>
    </row>
    <row r="2" spans="1:13" s="27" customFormat="1" ht="20" x14ac:dyDescent="0.2">
      <c r="A2" s="24" t="s">
        <v>4</v>
      </c>
      <c r="B2" s="24"/>
      <c r="C2" s="25"/>
      <c r="D2" s="25"/>
      <c r="E2" s="63"/>
      <c r="F2" s="26"/>
      <c r="G2" s="26"/>
      <c r="H2" s="26"/>
      <c r="I2" s="26"/>
      <c r="J2" s="26"/>
      <c r="K2" s="26"/>
      <c r="L2" s="26"/>
      <c r="M2" s="26"/>
    </row>
    <row r="3" spans="1:13" x14ac:dyDescent="0.2">
      <c r="A3" s="15" t="s">
        <v>0</v>
      </c>
      <c r="B3" s="29" t="s">
        <v>1741</v>
      </c>
      <c r="C3" s="15" t="s">
        <v>1</v>
      </c>
      <c r="D3" s="15" t="s">
        <v>2</v>
      </c>
      <c r="E3" s="60" t="s">
        <v>3</v>
      </c>
    </row>
    <row r="4" spans="1:13" ht="17" x14ac:dyDescent="0.2">
      <c r="A4" s="66" t="s">
        <v>1752</v>
      </c>
      <c r="B4" s="1" t="s">
        <v>1741</v>
      </c>
      <c r="C4" s="1" t="s">
        <v>15</v>
      </c>
      <c r="D4" s="1">
        <v>1127</v>
      </c>
      <c r="E4" s="64"/>
    </row>
    <row r="5" spans="1:13" ht="17" x14ac:dyDescent="0.2">
      <c r="A5" s="66" t="s">
        <v>14</v>
      </c>
      <c r="B5" s="1" t="s">
        <v>1741</v>
      </c>
      <c r="C5" s="1" t="s">
        <v>15</v>
      </c>
      <c r="D5" s="1">
        <v>3701</v>
      </c>
      <c r="E5" s="64"/>
    </row>
    <row r="6" spans="1:13" ht="17" x14ac:dyDescent="0.2">
      <c r="A6" s="66" t="s">
        <v>1753</v>
      </c>
      <c r="B6" s="1" t="s">
        <v>1741</v>
      </c>
      <c r="C6" s="1" t="s">
        <v>44</v>
      </c>
      <c r="D6" s="1">
        <v>690</v>
      </c>
      <c r="E6" s="64"/>
    </row>
    <row r="7" spans="1:13" ht="17" x14ac:dyDescent="0.2">
      <c r="A7" s="66" t="s">
        <v>16</v>
      </c>
      <c r="B7" s="1" t="s">
        <v>1741</v>
      </c>
      <c r="C7" s="1" t="s">
        <v>15</v>
      </c>
      <c r="D7" s="1">
        <v>500</v>
      </c>
      <c r="E7" s="64"/>
    </row>
    <row r="8" spans="1:13" ht="17" x14ac:dyDescent="0.2">
      <c r="A8" s="66" t="s">
        <v>17</v>
      </c>
      <c r="B8" s="1" t="s">
        <v>1741</v>
      </c>
      <c r="C8" s="1" t="s">
        <v>15</v>
      </c>
      <c r="D8" s="1">
        <v>303</v>
      </c>
      <c r="E8" s="64"/>
    </row>
    <row r="9" spans="1:13" ht="17" x14ac:dyDescent="0.2">
      <c r="A9" s="66" t="s">
        <v>18</v>
      </c>
      <c r="B9" s="1" t="s">
        <v>1741</v>
      </c>
      <c r="C9" s="1" t="s">
        <v>15</v>
      </c>
      <c r="D9" s="1">
        <v>1385</v>
      </c>
      <c r="E9" s="64"/>
    </row>
    <row r="10" spans="1:13" ht="17" x14ac:dyDescent="0.2">
      <c r="A10" s="66" t="s">
        <v>1754</v>
      </c>
      <c r="B10" s="1" t="s">
        <v>1741</v>
      </c>
      <c r="C10" s="1" t="s">
        <v>15</v>
      </c>
      <c r="D10" s="1">
        <v>2100</v>
      </c>
      <c r="E10" s="64"/>
    </row>
    <row r="11" spans="1:13" ht="17" x14ac:dyDescent="0.2">
      <c r="A11" s="66" t="s">
        <v>1755</v>
      </c>
      <c r="B11" s="1" t="s">
        <v>1741</v>
      </c>
      <c r="C11" s="1" t="s">
        <v>15</v>
      </c>
      <c r="D11" s="1">
        <v>1726</v>
      </c>
      <c r="E11" s="64"/>
    </row>
    <row r="12" spans="1:13" x14ac:dyDescent="0.2">
      <c r="A12" s="18" t="s">
        <v>1756</v>
      </c>
      <c r="B12" s="1" t="s">
        <v>1741</v>
      </c>
      <c r="C12" s="1" t="s">
        <v>44</v>
      </c>
      <c r="D12" s="1">
        <v>400</v>
      </c>
      <c r="E12" s="64"/>
    </row>
    <row r="13" spans="1:13" ht="17" x14ac:dyDescent="0.2">
      <c r="A13" s="66" t="s">
        <v>19</v>
      </c>
      <c r="B13" s="1" t="s">
        <v>1741</v>
      </c>
      <c r="C13" s="1" t="s">
        <v>15</v>
      </c>
      <c r="D13" s="1">
        <v>300</v>
      </c>
      <c r="E13" s="64"/>
    </row>
    <row r="14" spans="1:13" ht="17" x14ac:dyDescent="0.2">
      <c r="A14" s="66" t="s">
        <v>1757</v>
      </c>
      <c r="B14" s="1" t="s">
        <v>1741</v>
      </c>
      <c r="C14" s="1" t="s">
        <v>15</v>
      </c>
      <c r="D14" s="1">
        <v>1800</v>
      </c>
      <c r="E14" s="64"/>
    </row>
    <row r="15" spans="1:13" ht="17" x14ac:dyDescent="0.2">
      <c r="A15" s="66" t="s">
        <v>1758</v>
      </c>
      <c r="B15" s="1" t="s">
        <v>1741</v>
      </c>
      <c r="C15" s="1" t="s">
        <v>15</v>
      </c>
      <c r="D15" s="1">
        <v>499</v>
      </c>
      <c r="E15" s="64"/>
    </row>
    <row r="16" spans="1:13" ht="17" x14ac:dyDescent="0.2">
      <c r="A16" s="66" t="s">
        <v>20</v>
      </c>
      <c r="B16" s="1" t="s">
        <v>1741</v>
      </c>
      <c r="C16" s="1" t="s">
        <v>15</v>
      </c>
      <c r="D16" s="1">
        <v>953</v>
      </c>
      <c r="E16" s="64"/>
    </row>
    <row r="17" spans="1:5" ht="17" x14ac:dyDescent="0.2">
      <c r="A17" s="66" t="s">
        <v>1759</v>
      </c>
      <c r="B17" s="1" t="s">
        <v>1741</v>
      </c>
      <c r="C17" s="1" t="s">
        <v>15</v>
      </c>
      <c r="D17" s="1">
        <v>1100</v>
      </c>
      <c r="E17" s="64"/>
    </row>
    <row r="18" spans="1:5" ht="17" x14ac:dyDescent="0.2">
      <c r="A18" s="66" t="s">
        <v>21</v>
      </c>
      <c r="B18" s="1" t="s">
        <v>1741</v>
      </c>
      <c r="C18" s="1" t="s">
        <v>15</v>
      </c>
      <c r="D18" s="1">
        <v>46</v>
      </c>
      <c r="E18" s="64"/>
    </row>
    <row r="19" spans="1:5" ht="17" x14ac:dyDescent="0.2">
      <c r="A19" s="66" t="s">
        <v>22</v>
      </c>
      <c r="B19" s="1" t="s">
        <v>1741</v>
      </c>
      <c r="C19" s="1" t="s">
        <v>15</v>
      </c>
      <c r="D19" s="1">
        <v>250</v>
      </c>
      <c r="E19" s="64"/>
    </row>
    <row r="20" spans="1:5" ht="17" x14ac:dyDescent="0.2">
      <c r="A20" s="66" t="s">
        <v>23</v>
      </c>
      <c r="B20" s="1" t="s">
        <v>1741</v>
      </c>
      <c r="C20" s="1" t="s">
        <v>15</v>
      </c>
      <c r="D20" s="1">
        <v>43</v>
      </c>
      <c r="E20" s="64"/>
    </row>
    <row r="21" spans="1:5" ht="17" x14ac:dyDescent="0.2">
      <c r="A21" s="66" t="s">
        <v>2448</v>
      </c>
      <c r="B21" s="1" t="s">
        <v>1741</v>
      </c>
      <c r="C21" s="1" t="s">
        <v>15</v>
      </c>
      <c r="D21" s="1">
        <v>105</v>
      </c>
      <c r="E21" s="64"/>
    </row>
    <row r="22" spans="1:5" ht="17" x14ac:dyDescent="0.2">
      <c r="A22" s="66" t="s">
        <v>24</v>
      </c>
      <c r="B22" s="1" t="s">
        <v>1741</v>
      </c>
      <c r="C22" s="1" t="s">
        <v>15</v>
      </c>
      <c r="D22" s="1">
        <v>591</v>
      </c>
      <c r="E22" s="64"/>
    </row>
    <row r="23" spans="1:5" ht="17" x14ac:dyDescent="0.2">
      <c r="A23" s="66" t="s">
        <v>25</v>
      </c>
      <c r="B23" s="1" t="s">
        <v>1741</v>
      </c>
      <c r="C23" s="1" t="s">
        <v>15</v>
      </c>
      <c r="D23" s="1">
        <v>261</v>
      </c>
      <c r="E23" s="64"/>
    </row>
    <row r="24" spans="1:5" ht="17" x14ac:dyDescent="0.2">
      <c r="A24" s="66" t="s">
        <v>1760</v>
      </c>
      <c r="B24" s="1" t="s">
        <v>1741</v>
      </c>
      <c r="C24" s="1" t="s">
        <v>15</v>
      </c>
      <c r="D24" s="1">
        <v>700</v>
      </c>
      <c r="E24" s="64"/>
    </row>
    <row r="25" spans="1:5" ht="17" x14ac:dyDescent="0.2">
      <c r="A25" s="66" t="s">
        <v>26</v>
      </c>
      <c r="B25" s="1" t="s">
        <v>1741</v>
      </c>
      <c r="C25" s="1" t="s">
        <v>15</v>
      </c>
      <c r="D25" s="1">
        <v>210</v>
      </c>
      <c r="E25" s="64"/>
    </row>
    <row r="26" spans="1:5" ht="17" x14ac:dyDescent="0.2">
      <c r="A26" s="66" t="s">
        <v>27</v>
      </c>
      <c r="B26" s="1" t="s">
        <v>1741</v>
      </c>
      <c r="C26" s="1" t="s">
        <v>15</v>
      </c>
      <c r="D26" s="1">
        <v>95</v>
      </c>
      <c r="E26" s="64"/>
    </row>
    <row r="27" spans="1:5" ht="17" x14ac:dyDescent="0.2">
      <c r="A27" s="66" t="s">
        <v>28</v>
      </c>
      <c r="B27" s="1" t="s">
        <v>1741</v>
      </c>
      <c r="C27" s="1" t="s">
        <v>15</v>
      </c>
      <c r="D27" s="1">
        <v>1561</v>
      </c>
      <c r="E27" s="64"/>
    </row>
    <row r="28" spans="1:5" ht="17" x14ac:dyDescent="0.2">
      <c r="A28" s="66" t="s">
        <v>1761</v>
      </c>
      <c r="B28" s="1" t="s">
        <v>1741</v>
      </c>
      <c r="C28" s="1" t="s">
        <v>44</v>
      </c>
      <c r="D28" s="1">
        <v>360</v>
      </c>
      <c r="E28" s="64"/>
    </row>
    <row r="29" spans="1:5" ht="17" x14ac:dyDescent="0.2">
      <c r="A29" s="66" t="s">
        <v>2449</v>
      </c>
      <c r="B29" s="1" t="s">
        <v>1741</v>
      </c>
      <c r="C29" s="1" t="s">
        <v>15</v>
      </c>
      <c r="D29" s="1">
        <v>5</v>
      </c>
      <c r="E29" s="64"/>
    </row>
    <row r="30" spans="1:5" ht="17" x14ac:dyDescent="0.2">
      <c r="A30" s="66" t="s">
        <v>29</v>
      </c>
      <c r="B30" s="1" t="s">
        <v>1741</v>
      </c>
      <c r="C30" s="1" t="s">
        <v>15</v>
      </c>
      <c r="D30" s="1">
        <v>1503</v>
      </c>
      <c r="E30" s="64"/>
    </row>
    <row r="31" spans="1:5" ht="17" x14ac:dyDescent="0.2">
      <c r="A31" s="66" t="s">
        <v>30</v>
      </c>
      <c r="B31" s="1" t="s">
        <v>1741</v>
      </c>
      <c r="C31" s="1" t="s">
        <v>15</v>
      </c>
      <c r="D31" s="1">
        <v>49</v>
      </c>
      <c r="E31" s="64"/>
    </row>
    <row r="32" spans="1:5" ht="17" x14ac:dyDescent="0.2">
      <c r="A32" s="66" t="s">
        <v>31</v>
      </c>
      <c r="B32" s="1" t="s">
        <v>1741</v>
      </c>
      <c r="C32" s="1" t="s">
        <v>15</v>
      </c>
      <c r="D32" s="1">
        <v>284</v>
      </c>
      <c r="E32" s="64"/>
    </row>
    <row r="33" spans="1:5" ht="17" x14ac:dyDescent="0.2">
      <c r="A33" s="66" t="s">
        <v>32</v>
      </c>
      <c r="B33" s="1" t="s">
        <v>1741</v>
      </c>
      <c r="C33" s="1" t="s">
        <v>15</v>
      </c>
      <c r="D33" s="1">
        <v>549</v>
      </c>
      <c r="E33" s="64"/>
    </row>
    <row r="34" spans="1:5" ht="17" x14ac:dyDescent="0.2">
      <c r="A34" s="66" t="s">
        <v>33</v>
      </c>
      <c r="B34" s="1" t="s">
        <v>1741</v>
      </c>
      <c r="C34" s="1" t="s">
        <v>15</v>
      </c>
      <c r="D34" s="1">
        <v>12666</v>
      </c>
      <c r="E34" s="64"/>
    </row>
    <row r="35" spans="1:5" ht="17" x14ac:dyDescent="0.2">
      <c r="A35" s="66" t="s">
        <v>1762</v>
      </c>
      <c r="B35" s="1" t="s">
        <v>1741</v>
      </c>
      <c r="C35" s="1" t="s">
        <v>1763</v>
      </c>
      <c r="D35" s="1">
        <v>1800</v>
      </c>
      <c r="E35" s="64"/>
    </row>
    <row r="36" spans="1:5" ht="17" x14ac:dyDescent="0.2">
      <c r="A36" s="66" t="s">
        <v>34</v>
      </c>
      <c r="B36" s="1" t="s">
        <v>1741</v>
      </c>
      <c r="C36" s="1" t="s">
        <v>15</v>
      </c>
      <c r="D36" s="1">
        <v>13</v>
      </c>
      <c r="E36" s="64"/>
    </row>
    <row r="37" spans="1:5" ht="17" x14ac:dyDescent="0.2">
      <c r="A37" s="66" t="s">
        <v>35</v>
      </c>
      <c r="B37" s="1" t="s">
        <v>1741</v>
      </c>
      <c r="C37" s="1" t="s">
        <v>15</v>
      </c>
      <c r="D37" s="1">
        <v>141</v>
      </c>
      <c r="E37" s="64"/>
    </row>
    <row r="38" spans="1:5" ht="17" x14ac:dyDescent="0.2">
      <c r="A38" s="66" t="s">
        <v>36</v>
      </c>
      <c r="B38" s="1" t="s">
        <v>1741</v>
      </c>
      <c r="C38" s="1" t="s">
        <v>15</v>
      </c>
      <c r="D38" s="1">
        <v>1335</v>
      </c>
      <c r="E38" s="64"/>
    </row>
    <row r="39" spans="1:5" ht="17" x14ac:dyDescent="0.2">
      <c r="A39" s="66" t="s">
        <v>37</v>
      </c>
      <c r="B39" s="1" t="s">
        <v>1741</v>
      </c>
      <c r="C39" s="1" t="s">
        <v>38</v>
      </c>
      <c r="D39" s="1">
        <v>130</v>
      </c>
      <c r="E39" s="64"/>
    </row>
    <row r="40" spans="1:5" ht="17" x14ac:dyDescent="0.2">
      <c r="A40" s="66" t="s">
        <v>1764</v>
      </c>
      <c r="B40" s="1" t="s">
        <v>1741</v>
      </c>
      <c r="C40" s="1" t="s">
        <v>44</v>
      </c>
      <c r="D40" s="1">
        <v>838</v>
      </c>
      <c r="E40" s="64"/>
    </row>
    <row r="41" spans="1:5" ht="17" x14ac:dyDescent="0.2">
      <c r="A41" s="66" t="s">
        <v>39</v>
      </c>
      <c r="B41" s="1" t="s">
        <v>1741</v>
      </c>
      <c r="C41" s="1" t="s">
        <v>15</v>
      </c>
      <c r="D41" s="1">
        <v>364</v>
      </c>
      <c r="E41" s="64"/>
    </row>
    <row r="42" spans="1:5" ht="17" x14ac:dyDescent="0.2">
      <c r="A42" s="66" t="s">
        <v>40</v>
      </c>
      <c r="B42" s="1" t="s">
        <v>1741</v>
      </c>
      <c r="C42" s="1" t="s">
        <v>15</v>
      </c>
      <c r="D42" s="1">
        <v>13068</v>
      </c>
      <c r="E42" s="64"/>
    </row>
    <row r="43" spans="1:5" ht="17" x14ac:dyDescent="0.2">
      <c r="A43" s="66" t="s">
        <v>41</v>
      </c>
      <c r="B43" s="1" t="s">
        <v>1741</v>
      </c>
      <c r="C43" s="1" t="s">
        <v>38</v>
      </c>
      <c r="D43" s="1">
        <v>500</v>
      </c>
      <c r="E43" s="64"/>
    </row>
    <row r="44" spans="1:5" ht="17" x14ac:dyDescent="0.2">
      <c r="A44" s="66" t="s">
        <v>43</v>
      </c>
      <c r="B44" s="1" t="s">
        <v>1741</v>
      </c>
      <c r="C44" s="1" t="s">
        <v>44</v>
      </c>
      <c r="D44" s="1">
        <v>14742</v>
      </c>
      <c r="E44" s="64"/>
    </row>
    <row r="45" spans="1:5" ht="17" x14ac:dyDescent="0.2">
      <c r="A45" s="66" t="s">
        <v>45</v>
      </c>
      <c r="B45" s="1" t="s">
        <v>1741</v>
      </c>
      <c r="C45" s="1" t="s">
        <v>15</v>
      </c>
      <c r="D45" s="1">
        <v>3648</v>
      </c>
      <c r="E45" s="64"/>
    </row>
    <row r="46" spans="1:5" ht="17" x14ac:dyDescent="0.2">
      <c r="A46" s="66" t="s">
        <v>46</v>
      </c>
      <c r="B46" s="1" t="s">
        <v>1741</v>
      </c>
      <c r="C46" s="1" t="s">
        <v>38</v>
      </c>
      <c r="D46" s="1">
        <v>450</v>
      </c>
      <c r="E46" s="64"/>
    </row>
    <row r="47" spans="1:5" ht="17" x14ac:dyDescent="0.2">
      <c r="A47" s="66" t="s">
        <v>1765</v>
      </c>
      <c r="B47" s="1" t="s">
        <v>1741</v>
      </c>
      <c r="C47" s="1" t="s">
        <v>44</v>
      </c>
      <c r="D47" s="1">
        <v>210</v>
      </c>
      <c r="E47" s="64"/>
    </row>
    <row r="48" spans="1:5" ht="17" x14ac:dyDescent="0.2">
      <c r="A48" s="66" t="s">
        <v>47</v>
      </c>
      <c r="B48" s="1" t="s">
        <v>1741</v>
      </c>
      <c r="C48" s="1" t="s">
        <v>15</v>
      </c>
      <c r="D48" s="1">
        <v>162</v>
      </c>
      <c r="E48" s="64"/>
    </row>
    <row r="49" spans="1:5" ht="17" x14ac:dyDescent="0.2">
      <c r="A49" s="66" t="s">
        <v>1766</v>
      </c>
      <c r="B49" s="1" t="s">
        <v>1741</v>
      </c>
      <c r="C49" s="1" t="s">
        <v>15</v>
      </c>
      <c r="D49" s="1">
        <v>400</v>
      </c>
      <c r="E49" s="64"/>
    </row>
    <row r="50" spans="1:5" ht="17" x14ac:dyDescent="0.2">
      <c r="A50" s="66" t="s">
        <v>2824</v>
      </c>
      <c r="B50" s="1" t="s">
        <v>1741</v>
      </c>
      <c r="C50" s="1" t="s">
        <v>175</v>
      </c>
      <c r="D50" s="1">
        <v>206</v>
      </c>
      <c r="E50" s="64"/>
    </row>
    <row r="51" spans="1:5" ht="17" x14ac:dyDescent="0.2">
      <c r="A51" s="66" t="s">
        <v>1767</v>
      </c>
      <c r="B51" s="1" t="s">
        <v>1741</v>
      </c>
      <c r="C51" s="1" t="s">
        <v>44</v>
      </c>
      <c r="D51" s="1">
        <v>30</v>
      </c>
      <c r="E51" s="64"/>
    </row>
    <row r="52" spans="1:5" ht="17" x14ac:dyDescent="0.2">
      <c r="A52" s="66" t="s">
        <v>48</v>
      </c>
      <c r="B52" s="1" t="s">
        <v>1741</v>
      </c>
      <c r="C52" s="1" t="s">
        <v>15</v>
      </c>
      <c r="D52" s="1">
        <v>97</v>
      </c>
      <c r="E52" s="64"/>
    </row>
    <row r="53" spans="1:5" ht="17" x14ac:dyDescent="0.2">
      <c r="A53" s="66" t="s">
        <v>1768</v>
      </c>
      <c r="B53" s="1" t="s">
        <v>1741</v>
      </c>
      <c r="C53" s="1" t="s">
        <v>44</v>
      </c>
      <c r="D53" s="1">
        <v>88</v>
      </c>
      <c r="E53" s="64"/>
    </row>
    <row r="54" spans="1:5" ht="17" x14ac:dyDescent="0.2">
      <c r="A54" s="66" t="s">
        <v>49</v>
      </c>
      <c r="B54" s="1" t="s">
        <v>1741</v>
      </c>
      <c r="C54" s="1" t="s">
        <v>15</v>
      </c>
      <c r="D54" s="1">
        <v>363</v>
      </c>
      <c r="E54" s="64"/>
    </row>
    <row r="55" spans="1:5" ht="17" x14ac:dyDescent="0.2">
      <c r="A55" s="66" t="s">
        <v>50</v>
      </c>
      <c r="B55" s="1" t="s">
        <v>1741</v>
      </c>
      <c r="C55" s="1" t="s">
        <v>15</v>
      </c>
      <c r="D55" s="1">
        <v>172</v>
      </c>
      <c r="E55" s="64"/>
    </row>
    <row r="56" spans="1:5" ht="17" x14ac:dyDescent="0.2">
      <c r="A56" s="66" t="s">
        <v>51</v>
      </c>
      <c r="B56" s="1" t="s">
        <v>1741</v>
      </c>
      <c r="C56" s="1" t="s">
        <v>15</v>
      </c>
      <c r="D56" s="1">
        <v>663</v>
      </c>
      <c r="E56" s="64"/>
    </row>
    <row r="57" spans="1:5" ht="17" x14ac:dyDescent="0.2">
      <c r="A57" s="66" t="s">
        <v>52</v>
      </c>
      <c r="B57" s="1" t="s">
        <v>1741</v>
      </c>
      <c r="C57" s="1" t="s">
        <v>15</v>
      </c>
      <c r="D57" s="1">
        <v>516</v>
      </c>
      <c r="E57" s="64"/>
    </row>
    <row r="58" spans="1:5" ht="17" x14ac:dyDescent="0.2">
      <c r="A58" s="66" t="s">
        <v>53</v>
      </c>
      <c r="B58" s="1" t="s">
        <v>1741</v>
      </c>
      <c r="C58" s="1" t="s">
        <v>15</v>
      </c>
      <c r="D58" s="1">
        <v>382</v>
      </c>
      <c r="E58" s="64"/>
    </row>
    <row r="59" spans="1:5" ht="17" x14ac:dyDescent="0.2">
      <c r="A59" s="66" t="s">
        <v>54</v>
      </c>
      <c r="B59" s="1" t="s">
        <v>1741</v>
      </c>
      <c r="C59" s="1" t="s">
        <v>15</v>
      </c>
      <c r="D59" s="1">
        <v>720</v>
      </c>
      <c r="E59" s="64"/>
    </row>
    <row r="60" spans="1:5" ht="17" x14ac:dyDescent="0.2">
      <c r="A60" s="66" t="s">
        <v>55</v>
      </c>
      <c r="B60" s="1" t="s">
        <v>1741</v>
      </c>
      <c r="C60" s="1" t="s">
        <v>15</v>
      </c>
      <c r="D60" s="1">
        <v>500</v>
      </c>
      <c r="E60" s="64"/>
    </row>
    <row r="61" spans="1:5" ht="17" x14ac:dyDescent="0.2">
      <c r="A61" s="66" t="s">
        <v>56</v>
      </c>
      <c r="B61" s="1" t="s">
        <v>1741</v>
      </c>
      <c r="C61" s="1" t="s">
        <v>15</v>
      </c>
      <c r="D61" s="1">
        <v>147</v>
      </c>
      <c r="E61" s="64"/>
    </row>
    <row r="62" spans="1:5" ht="17" x14ac:dyDescent="0.2">
      <c r="A62" s="66" t="s">
        <v>57</v>
      </c>
      <c r="B62" s="1" t="s">
        <v>1741</v>
      </c>
      <c r="C62" s="1" t="s">
        <v>15</v>
      </c>
      <c r="D62" s="1">
        <v>1688</v>
      </c>
      <c r="E62" s="64"/>
    </row>
    <row r="63" spans="1:5" ht="17" x14ac:dyDescent="0.2">
      <c r="A63" s="66" t="s">
        <v>58</v>
      </c>
      <c r="B63" s="1" t="s">
        <v>1741</v>
      </c>
      <c r="C63" s="1" t="s">
        <v>15</v>
      </c>
      <c r="D63" s="1">
        <v>919</v>
      </c>
      <c r="E63" s="64"/>
    </row>
    <row r="64" spans="1:5" ht="17" x14ac:dyDescent="0.2">
      <c r="A64" s="66" t="s">
        <v>59</v>
      </c>
      <c r="B64" s="1" t="s">
        <v>1741</v>
      </c>
      <c r="C64" s="1" t="s">
        <v>15</v>
      </c>
      <c r="D64" s="1">
        <v>6</v>
      </c>
      <c r="E64" s="64"/>
    </row>
    <row r="65" spans="1:5" ht="17" x14ac:dyDescent="0.2">
      <c r="A65" s="66" t="s">
        <v>60</v>
      </c>
      <c r="B65" s="1" t="s">
        <v>1741</v>
      </c>
      <c r="C65" s="1" t="s">
        <v>15</v>
      </c>
      <c r="D65" s="1">
        <v>565</v>
      </c>
      <c r="E65" s="64"/>
    </row>
    <row r="66" spans="1:5" ht="17" x14ac:dyDescent="0.2">
      <c r="A66" s="66" t="s">
        <v>61</v>
      </c>
      <c r="B66" s="1" t="s">
        <v>1741</v>
      </c>
      <c r="C66" s="1" t="s">
        <v>15</v>
      </c>
      <c r="D66" s="1">
        <v>2900</v>
      </c>
      <c r="E66" s="64"/>
    </row>
    <row r="67" spans="1:5" ht="17" x14ac:dyDescent="0.2">
      <c r="A67" s="66" t="s">
        <v>62</v>
      </c>
      <c r="B67" s="1" t="s">
        <v>1741</v>
      </c>
      <c r="C67" s="1" t="s">
        <v>15</v>
      </c>
      <c r="D67" s="1">
        <v>221</v>
      </c>
      <c r="E67" s="64"/>
    </row>
    <row r="68" spans="1:5" ht="17" x14ac:dyDescent="0.2">
      <c r="A68" s="66" t="s">
        <v>63</v>
      </c>
      <c r="B68" s="1" t="s">
        <v>1741</v>
      </c>
      <c r="C68" s="1" t="s">
        <v>15</v>
      </c>
      <c r="D68" s="1">
        <v>500</v>
      </c>
      <c r="E68" s="64"/>
    </row>
    <row r="69" spans="1:5" ht="17" x14ac:dyDescent="0.2">
      <c r="A69" s="66" t="s">
        <v>64</v>
      </c>
      <c r="B69" s="1" t="s">
        <v>1741</v>
      </c>
      <c r="C69" s="1" t="s">
        <v>15</v>
      </c>
      <c r="D69" s="1">
        <v>384</v>
      </c>
      <c r="E69" s="64"/>
    </row>
    <row r="70" spans="1:5" ht="17" x14ac:dyDescent="0.2">
      <c r="A70" s="66" t="s">
        <v>65</v>
      </c>
      <c r="B70" s="1" t="s">
        <v>1741</v>
      </c>
      <c r="C70" s="1" t="s">
        <v>15</v>
      </c>
      <c r="D70" s="1">
        <v>542</v>
      </c>
      <c r="E70" s="64"/>
    </row>
    <row r="71" spans="1:5" ht="17" x14ac:dyDescent="0.2">
      <c r="A71" s="66" t="s">
        <v>66</v>
      </c>
      <c r="B71" s="1" t="s">
        <v>1741</v>
      </c>
      <c r="C71" s="1" t="s">
        <v>15</v>
      </c>
      <c r="D71" s="1">
        <v>1304</v>
      </c>
      <c r="E71" s="64"/>
    </row>
    <row r="72" spans="1:5" ht="17" x14ac:dyDescent="0.2">
      <c r="A72" s="66" t="s">
        <v>67</v>
      </c>
      <c r="B72" s="1" t="s">
        <v>1741</v>
      </c>
      <c r="C72" s="1" t="s">
        <v>15</v>
      </c>
      <c r="D72" s="1">
        <v>972</v>
      </c>
      <c r="E72" s="64"/>
    </row>
    <row r="73" spans="1:5" ht="17" x14ac:dyDescent="0.2">
      <c r="A73" s="66" t="s">
        <v>68</v>
      </c>
      <c r="B73" s="1" t="s">
        <v>1741</v>
      </c>
      <c r="C73" s="1" t="s">
        <v>15</v>
      </c>
      <c r="D73" s="1">
        <v>1097</v>
      </c>
      <c r="E73" s="64"/>
    </row>
    <row r="74" spans="1:5" ht="17" x14ac:dyDescent="0.2">
      <c r="A74" s="66" t="s">
        <v>69</v>
      </c>
      <c r="B74" s="1" t="s">
        <v>1741</v>
      </c>
      <c r="C74" s="1" t="s">
        <v>15</v>
      </c>
      <c r="D74" s="1">
        <v>253</v>
      </c>
      <c r="E74" s="64"/>
    </row>
    <row r="75" spans="1:5" ht="17" x14ac:dyDescent="0.2">
      <c r="A75" s="66" t="s">
        <v>70</v>
      </c>
      <c r="B75" s="1" t="s">
        <v>1741</v>
      </c>
      <c r="C75" s="1" t="s">
        <v>15</v>
      </c>
      <c r="D75" s="1">
        <v>278</v>
      </c>
      <c r="E75" s="64"/>
    </row>
    <row r="76" spans="1:5" ht="17" x14ac:dyDescent="0.2">
      <c r="A76" s="66" t="s">
        <v>71</v>
      </c>
      <c r="B76" s="1" t="s">
        <v>1741</v>
      </c>
      <c r="C76" s="1" t="s">
        <v>15</v>
      </c>
      <c r="D76" s="1">
        <v>404</v>
      </c>
      <c r="E76" s="64"/>
    </row>
    <row r="77" spans="1:5" ht="17" x14ac:dyDescent="0.2">
      <c r="A77" s="66" t="s">
        <v>2450</v>
      </c>
      <c r="B77" s="1" t="s">
        <v>1741</v>
      </c>
      <c r="C77" s="1" t="s">
        <v>15</v>
      </c>
      <c r="D77" s="1">
        <v>500</v>
      </c>
      <c r="E77" s="64"/>
    </row>
    <row r="78" spans="1:5" ht="17" x14ac:dyDescent="0.2">
      <c r="A78" s="66" t="s">
        <v>72</v>
      </c>
      <c r="B78" s="1" t="s">
        <v>1741</v>
      </c>
      <c r="C78" s="1" t="s">
        <v>15</v>
      </c>
      <c r="D78" s="1">
        <v>1526</v>
      </c>
      <c r="E78" s="64"/>
    </row>
    <row r="79" spans="1:5" ht="17" x14ac:dyDescent="0.2">
      <c r="A79" s="66" t="s">
        <v>73</v>
      </c>
      <c r="B79" s="1" t="s">
        <v>1741</v>
      </c>
      <c r="C79" s="1" t="s">
        <v>15</v>
      </c>
      <c r="D79" s="1">
        <v>204</v>
      </c>
      <c r="E79" s="64"/>
    </row>
    <row r="80" spans="1:5" ht="17" x14ac:dyDescent="0.2">
      <c r="A80" s="66" t="s">
        <v>1769</v>
      </c>
      <c r="B80" s="1" t="s">
        <v>1741</v>
      </c>
      <c r="C80" s="1" t="s">
        <v>44</v>
      </c>
      <c r="D80" s="1">
        <v>1136</v>
      </c>
      <c r="E80" s="64"/>
    </row>
    <row r="81" spans="1:5" ht="17" x14ac:dyDescent="0.2">
      <c r="A81" s="66" t="s">
        <v>74</v>
      </c>
      <c r="B81" s="1" t="s">
        <v>1741</v>
      </c>
      <c r="C81" s="1" t="s">
        <v>15</v>
      </c>
      <c r="D81" s="1">
        <v>1009</v>
      </c>
      <c r="E81" s="64"/>
    </row>
    <row r="82" spans="1:5" ht="17" x14ac:dyDescent="0.2">
      <c r="A82" s="66" t="s">
        <v>1770</v>
      </c>
      <c r="B82" s="1" t="s">
        <v>1741</v>
      </c>
      <c r="C82" s="1" t="s">
        <v>42</v>
      </c>
      <c r="D82" s="1">
        <v>240</v>
      </c>
      <c r="E82" s="64"/>
    </row>
    <row r="83" spans="1:5" ht="17" x14ac:dyDescent="0.2">
      <c r="A83" s="66" t="s">
        <v>75</v>
      </c>
      <c r="B83" s="1" t="s">
        <v>1741</v>
      </c>
      <c r="C83" s="1" t="s">
        <v>15</v>
      </c>
      <c r="D83" s="1">
        <v>1280</v>
      </c>
      <c r="E83" s="64"/>
    </row>
    <row r="84" spans="1:5" ht="17" x14ac:dyDescent="0.2">
      <c r="A84" s="66" t="s">
        <v>76</v>
      </c>
      <c r="B84" s="1" t="s">
        <v>1741</v>
      </c>
      <c r="C84" s="1" t="s">
        <v>15</v>
      </c>
      <c r="D84" s="1">
        <v>1267</v>
      </c>
      <c r="E84" s="64"/>
    </row>
    <row r="85" spans="1:5" ht="17" x14ac:dyDescent="0.2">
      <c r="A85" s="66" t="s">
        <v>1771</v>
      </c>
      <c r="B85" s="1" t="s">
        <v>1741</v>
      </c>
      <c r="C85" s="1" t="s">
        <v>15</v>
      </c>
      <c r="D85" s="1">
        <v>3000</v>
      </c>
      <c r="E85" s="64"/>
    </row>
    <row r="86" spans="1:5" ht="17" x14ac:dyDescent="0.2">
      <c r="A86" s="66" t="s">
        <v>1772</v>
      </c>
      <c r="B86" s="1" t="s">
        <v>1741</v>
      </c>
      <c r="C86" s="1" t="s">
        <v>42</v>
      </c>
      <c r="D86" s="1">
        <v>1078</v>
      </c>
      <c r="E86" s="64"/>
    </row>
    <row r="87" spans="1:5" ht="17" x14ac:dyDescent="0.2">
      <c r="A87" s="66" t="s">
        <v>1773</v>
      </c>
      <c r="B87" s="1" t="s">
        <v>1741</v>
      </c>
      <c r="C87" s="1" t="s">
        <v>44</v>
      </c>
      <c r="D87" s="1">
        <v>43</v>
      </c>
      <c r="E87" s="64"/>
    </row>
    <row r="88" spans="1:5" ht="17" x14ac:dyDescent="0.2">
      <c r="A88" s="66" t="s">
        <v>77</v>
      </c>
      <c r="B88" s="1" t="s">
        <v>1741</v>
      </c>
      <c r="C88" s="1" t="s">
        <v>15</v>
      </c>
      <c r="D88" s="1">
        <v>937</v>
      </c>
      <c r="E88" s="64"/>
    </row>
    <row r="89" spans="1:5" ht="17" x14ac:dyDescent="0.2">
      <c r="A89" s="66" t="s">
        <v>1774</v>
      </c>
      <c r="B89" s="1" t="s">
        <v>1741</v>
      </c>
      <c r="C89" s="1" t="s">
        <v>15</v>
      </c>
      <c r="D89" s="1">
        <v>384</v>
      </c>
      <c r="E89" s="64"/>
    </row>
    <row r="90" spans="1:5" ht="17" x14ac:dyDescent="0.2">
      <c r="A90" s="66" t="s">
        <v>78</v>
      </c>
      <c r="B90" s="1" t="s">
        <v>1741</v>
      </c>
      <c r="C90" s="1" t="s">
        <v>15</v>
      </c>
      <c r="D90" s="1">
        <v>728</v>
      </c>
      <c r="E90" s="64"/>
    </row>
    <row r="91" spans="1:5" ht="17" x14ac:dyDescent="0.2">
      <c r="A91" s="66" t="s">
        <v>1775</v>
      </c>
      <c r="B91" s="1" t="s">
        <v>1741</v>
      </c>
      <c r="C91" s="1" t="s">
        <v>44</v>
      </c>
      <c r="D91" s="1">
        <v>180</v>
      </c>
      <c r="E91" s="64"/>
    </row>
    <row r="92" spans="1:5" ht="17" x14ac:dyDescent="0.2">
      <c r="A92" s="66" t="s">
        <v>1776</v>
      </c>
      <c r="B92" s="1" t="s">
        <v>1741</v>
      </c>
      <c r="C92" s="1" t="s">
        <v>15</v>
      </c>
      <c r="D92" s="1">
        <v>384</v>
      </c>
      <c r="E92" s="64"/>
    </row>
    <row r="93" spans="1:5" ht="17" x14ac:dyDescent="0.2">
      <c r="A93" s="66" t="s">
        <v>1777</v>
      </c>
      <c r="B93" s="1" t="s">
        <v>1741</v>
      </c>
      <c r="C93" s="1" t="s">
        <v>44</v>
      </c>
      <c r="D93" s="1">
        <v>265</v>
      </c>
      <c r="E93" s="64"/>
    </row>
    <row r="94" spans="1:5" ht="17" x14ac:dyDescent="0.2">
      <c r="A94" s="66" t="s">
        <v>79</v>
      </c>
      <c r="B94" s="1" t="s">
        <v>1741</v>
      </c>
      <c r="C94" s="1" t="s">
        <v>15</v>
      </c>
      <c r="D94" s="1">
        <v>1396</v>
      </c>
      <c r="E94" s="64"/>
    </row>
    <row r="95" spans="1:5" ht="17" x14ac:dyDescent="0.2">
      <c r="A95" s="66" t="s">
        <v>80</v>
      </c>
      <c r="B95" s="1" t="s">
        <v>1741</v>
      </c>
      <c r="C95" s="1" t="s">
        <v>15</v>
      </c>
      <c r="D95" s="1">
        <v>275</v>
      </c>
      <c r="E95" s="64"/>
    </row>
    <row r="96" spans="1:5" ht="17" x14ac:dyDescent="0.2">
      <c r="A96" s="66" t="s">
        <v>1778</v>
      </c>
      <c r="B96" s="1" t="s">
        <v>1741</v>
      </c>
      <c r="C96" s="1" t="s">
        <v>15</v>
      </c>
      <c r="D96" s="1">
        <v>20</v>
      </c>
      <c r="E96" s="64"/>
    </row>
    <row r="97" spans="1:5" ht="17" x14ac:dyDescent="0.2">
      <c r="A97" s="66" t="s">
        <v>81</v>
      </c>
      <c r="B97" s="1" t="s">
        <v>1741</v>
      </c>
      <c r="C97" s="1" t="s">
        <v>15</v>
      </c>
      <c r="D97" s="1">
        <v>457</v>
      </c>
      <c r="E97" s="64"/>
    </row>
    <row r="98" spans="1:5" ht="17" x14ac:dyDescent="0.2">
      <c r="A98" s="66" t="s">
        <v>82</v>
      </c>
      <c r="B98" s="1" t="s">
        <v>1741</v>
      </c>
      <c r="C98" s="1" t="s">
        <v>15</v>
      </c>
      <c r="D98" s="1">
        <v>707</v>
      </c>
      <c r="E98" s="64"/>
    </row>
    <row r="99" spans="1:5" ht="17" x14ac:dyDescent="0.2">
      <c r="A99" s="66" t="s">
        <v>2825</v>
      </c>
      <c r="B99" s="1" t="s">
        <v>1741</v>
      </c>
      <c r="C99" s="1" t="s">
        <v>15</v>
      </c>
      <c r="D99" s="1">
        <v>450</v>
      </c>
      <c r="E99" s="64"/>
    </row>
    <row r="100" spans="1:5" ht="17" x14ac:dyDescent="0.2">
      <c r="A100" s="66" t="s">
        <v>83</v>
      </c>
      <c r="B100" s="1" t="s">
        <v>1741</v>
      </c>
      <c r="C100" s="1" t="s">
        <v>15</v>
      </c>
      <c r="D100" s="1">
        <v>712</v>
      </c>
      <c r="E100" s="64"/>
    </row>
    <row r="101" spans="1:5" ht="17" x14ac:dyDescent="0.2">
      <c r="A101" s="66" t="s">
        <v>84</v>
      </c>
      <c r="B101" s="1" t="s">
        <v>1741</v>
      </c>
      <c r="C101" s="1" t="s">
        <v>38</v>
      </c>
      <c r="D101" s="1">
        <v>500</v>
      </c>
      <c r="E101" s="64"/>
    </row>
    <row r="102" spans="1:5" ht="17" x14ac:dyDescent="0.2">
      <c r="A102" s="66" t="s">
        <v>85</v>
      </c>
      <c r="B102" s="1" t="s">
        <v>1741</v>
      </c>
      <c r="C102" s="1" t="s">
        <v>44</v>
      </c>
      <c r="D102" s="1">
        <v>2500</v>
      </c>
      <c r="E102" s="64"/>
    </row>
    <row r="103" spans="1:5" ht="17" x14ac:dyDescent="0.2">
      <c r="A103" s="66" t="s">
        <v>86</v>
      </c>
      <c r="B103" s="1" t="s">
        <v>1741</v>
      </c>
      <c r="C103" s="1" t="s">
        <v>15</v>
      </c>
      <c r="D103" s="1">
        <v>2463</v>
      </c>
      <c r="E103" s="64"/>
    </row>
    <row r="104" spans="1:5" ht="17" x14ac:dyDescent="0.2">
      <c r="A104" s="66" t="s">
        <v>2451</v>
      </c>
      <c r="B104" s="1" t="s">
        <v>1741</v>
      </c>
      <c r="C104" s="1" t="s">
        <v>15</v>
      </c>
      <c r="D104" s="1">
        <v>1546</v>
      </c>
      <c r="E104" s="64"/>
    </row>
    <row r="105" spans="1:5" ht="17" x14ac:dyDescent="0.2">
      <c r="A105" s="66" t="s">
        <v>1779</v>
      </c>
      <c r="B105" s="1" t="s">
        <v>1741</v>
      </c>
      <c r="C105" s="1" t="s">
        <v>15</v>
      </c>
      <c r="D105" s="1">
        <v>1600</v>
      </c>
      <c r="E105" s="64"/>
    </row>
    <row r="106" spans="1:5" ht="17" x14ac:dyDescent="0.2">
      <c r="A106" s="66" t="s">
        <v>1780</v>
      </c>
      <c r="B106" s="1" t="s">
        <v>1741</v>
      </c>
      <c r="C106" s="1" t="s">
        <v>15</v>
      </c>
      <c r="D106" s="1">
        <v>800</v>
      </c>
      <c r="E106" s="64"/>
    </row>
    <row r="107" spans="1:5" ht="17" x14ac:dyDescent="0.2">
      <c r="A107" s="66" t="s">
        <v>1781</v>
      </c>
      <c r="B107" s="1" t="s">
        <v>1741</v>
      </c>
      <c r="C107" s="1" t="s">
        <v>44</v>
      </c>
      <c r="D107" s="1">
        <v>300</v>
      </c>
      <c r="E107" s="64"/>
    </row>
    <row r="108" spans="1:5" ht="17" x14ac:dyDescent="0.2">
      <c r="A108" s="66" t="s">
        <v>1782</v>
      </c>
      <c r="B108" s="1" t="s">
        <v>1741</v>
      </c>
      <c r="C108" s="1" t="s">
        <v>15</v>
      </c>
      <c r="D108" s="1">
        <v>500</v>
      </c>
      <c r="E108" s="64"/>
    </row>
    <row r="109" spans="1:5" ht="17" x14ac:dyDescent="0.2">
      <c r="A109" s="66" t="s">
        <v>2826</v>
      </c>
      <c r="B109" s="1" t="s">
        <v>1741</v>
      </c>
      <c r="C109" s="1" t="s">
        <v>15</v>
      </c>
      <c r="D109" s="1">
        <v>120</v>
      </c>
      <c r="E109" s="64"/>
    </row>
    <row r="110" spans="1:5" ht="17" x14ac:dyDescent="0.2">
      <c r="A110" s="66" t="s">
        <v>1783</v>
      </c>
      <c r="B110" s="1" t="s">
        <v>1741</v>
      </c>
      <c r="C110" s="1" t="s">
        <v>15</v>
      </c>
      <c r="D110" s="1">
        <v>284</v>
      </c>
      <c r="E110" s="64"/>
    </row>
    <row r="111" spans="1:5" ht="17" x14ac:dyDescent="0.2">
      <c r="A111" s="66" t="s">
        <v>87</v>
      </c>
      <c r="B111" s="1" t="s">
        <v>1741</v>
      </c>
      <c r="C111" s="1" t="s">
        <v>15</v>
      </c>
      <c r="D111" s="1">
        <v>660</v>
      </c>
      <c r="E111" s="64"/>
    </row>
    <row r="112" spans="1:5" ht="34" x14ac:dyDescent="0.2">
      <c r="A112" s="66" t="s">
        <v>1784</v>
      </c>
      <c r="B112" s="1" t="s">
        <v>1741</v>
      </c>
      <c r="C112" s="1" t="s">
        <v>15</v>
      </c>
      <c r="D112" s="1">
        <v>500</v>
      </c>
      <c r="E112" s="64"/>
    </row>
    <row r="113" spans="1:5" ht="17" x14ac:dyDescent="0.2">
      <c r="A113" s="66" t="s">
        <v>1785</v>
      </c>
      <c r="B113" s="1" t="s">
        <v>1741</v>
      </c>
      <c r="C113" s="1" t="s">
        <v>44</v>
      </c>
      <c r="D113" s="1">
        <v>100</v>
      </c>
      <c r="E113" s="64"/>
    </row>
    <row r="114" spans="1:5" ht="17" x14ac:dyDescent="0.2">
      <c r="A114" s="66" t="s">
        <v>88</v>
      </c>
      <c r="B114" s="1" t="s">
        <v>1741</v>
      </c>
      <c r="C114" s="1" t="s">
        <v>15</v>
      </c>
      <c r="D114" s="1">
        <v>843</v>
      </c>
      <c r="E114" s="64"/>
    </row>
    <row r="115" spans="1:5" ht="17" x14ac:dyDescent="0.2">
      <c r="A115" s="66" t="s">
        <v>1786</v>
      </c>
      <c r="B115" s="1" t="s">
        <v>1741</v>
      </c>
      <c r="C115" s="1" t="s">
        <v>15</v>
      </c>
      <c r="D115" s="1">
        <v>2498</v>
      </c>
      <c r="E115" s="64"/>
    </row>
    <row r="116" spans="1:5" ht="17" x14ac:dyDescent="0.2">
      <c r="A116" s="66" t="s">
        <v>89</v>
      </c>
      <c r="B116" s="1" t="s">
        <v>1741</v>
      </c>
      <c r="C116" s="1" t="s">
        <v>15</v>
      </c>
      <c r="D116" s="1">
        <v>1117</v>
      </c>
      <c r="E116" s="64"/>
    </row>
    <row r="117" spans="1:5" ht="17" x14ac:dyDescent="0.2">
      <c r="A117" s="66" t="s">
        <v>2452</v>
      </c>
      <c r="B117" s="1" t="s">
        <v>1741</v>
      </c>
      <c r="C117" s="1" t="s">
        <v>15</v>
      </c>
      <c r="D117" s="1">
        <v>245</v>
      </c>
      <c r="E117" s="64"/>
    </row>
    <row r="118" spans="1:5" ht="17" x14ac:dyDescent="0.2">
      <c r="A118" s="66" t="s">
        <v>90</v>
      </c>
      <c r="B118" s="1" t="s">
        <v>1741</v>
      </c>
      <c r="C118" s="1" t="s">
        <v>15</v>
      </c>
      <c r="D118" s="1">
        <v>2837</v>
      </c>
      <c r="E118" s="64"/>
    </row>
    <row r="119" spans="1:5" ht="17" x14ac:dyDescent="0.2">
      <c r="A119" s="66" t="s">
        <v>91</v>
      </c>
      <c r="B119" s="1" t="s">
        <v>1741</v>
      </c>
      <c r="C119" s="1" t="s">
        <v>15</v>
      </c>
      <c r="D119" s="1">
        <v>369</v>
      </c>
      <c r="E119" s="64"/>
    </row>
    <row r="120" spans="1:5" ht="17" x14ac:dyDescent="0.2">
      <c r="A120" s="66" t="s">
        <v>92</v>
      </c>
      <c r="B120" s="1" t="s">
        <v>1741</v>
      </c>
      <c r="C120" s="1" t="s">
        <v>15</v>
      </c>
      <c r="D120" s="1">
        <v>537</v>
      </c>
      <c r="E120" s="64"/>
    </row>
    <row r="121" spans="1:5" ht="17" x14ac:dyDescent="0.2">
      <c r="A121" s="66" t="s">
        <v>93</v>
      </c>
      <c r="B121" s="1" t="s">
        <v>1741</v>
      </c>
      <c r="C121" s="1" t="s">
        <v>15</v>
      </c>
      <c r="D121" s="1">
        <v>2948</v>
      </c>
      <c r="E121" s="64"/>
    </row>
    <row r="122" spans="1:5" ht="17" x14ac:dyDescent="0.2">
      <c r="A122" s="66" t="s">
        <v>94</v>
      </c>
      <c r="B122" s="1" t="s">
        <v>1741</v>
      </c>
      <c r="C122" s="1" t="s">
        <v>15</v>
      </c>
      <c r="D122" s="1">
        <v>436</v>
      </c>
      <c r="E122" s="64"/>
    </row>
    <row r="123" spans="1:5" ht="17" x14ac:dyDescent="0.2">
      <c r="A123" s="66" t="s">
        <v>95</v>
      </c>
      <c r="B123" s="1" t="s">
        <v>1741</v>
      </c>
      <c r="C123" s="1" t="s">
        <v>15</v>
      </c>
      <c r="D123" s="1">
        <v>20336</v>
      </c>
      <c r="E123" s="64"/>
    </row>
    <row r="124" spans="1:5" ht="17" x14ac:dyDescent="0.2">
      <c r="A124" s="66" t="s">
        <v>96</v>
      </c>
      <c r="B124" s="1" t="s">
        <v>1741</v>
      </c>
      <c r="C124" s="1" t="s">
        <v>38</v>
      </c>
      <c r="D124" s="1">
        <v>1196</v>
      </c>
      <c r="E124" s="64"/>
    </row>
    <row r="125" spans="1:5" ht="17" x14ac:dyDescent="0.2">
      <c r="A125" s="66" t="s">
        <v>1787</v>
      </c>
      <c r="B125" s="1" t="s">
        <v>1741</v>
      </c>
      <c r="C125" s="1" t="s">
        <v>15</v>
      </c>
      <c r="D125" s="1">
        <v>600</v>
      </c>
      <c r="E125" s="64"/>
    </row>
    <row r="126" spans="1:5" ht="17" x14ac:dyDescent="0.2">
      <c r="A126" s="66" t="s">
        <v>97</v>
      </c>
      <c r="B126" s="1" t="s">
        <v>1741</v>
      </c>
      <c r="C126" s="1" t="s">
        <v>15</v>
      </c>
      <c r="D126" s="1">
        <v>1100</v>
      </c>
      <c r="E126" s="64"/>
    </row>
    <row r="127" spans="1:5" ht="17" x14ac:dyDescent="0.2">
      <c r="A127" s="66" t="s">
        <v>2453</v>
      </c>
      <c r="B127" s="1" t="s">
        <v>1741</v>
      </c>
      <c r="C127" s="1" t="s">
        <v>15</v>
      </c>
      <c r="D127" s="1">
        <v>226</v>
      </c>
      <c r="E127" s="64"/>
    </row>
    <row r="128" spans="1:5" ht="17" x14ac:dyDescent="0.2">
      <c r="A128" s="66" t="s">
        <v>1788</v>
      </c>
      <c r="B128" s="1" t="s">
        <v>1741</v>
      </c>
      <c r="C128" s="1" t="s">
        <v>15</v>
      </c>
      <c r="D128" s="1">
        <v>195</v>
      </c>
      <c r="E128" s="64"/>
    </row>
    <row r="129" spans="1:5" ht="17" x14ac:dyDescent="0.2">
      <c r="A129" s="66" t="s">
        <v>98</v>
      </c>
      <c r="B129" s="1" t="s">
        <v>1741</v>
      </c>
      <c r="C129" s="1" t="s">
        <v>15</v>
      </c>
      <c r="D129" s="1">
        <v>425</v>
      </c>
      <c r="E129" s="64"/>
    </row>
    <row r="130" spans="1:5" ht="17" x14ac:dyDescent="0.2">
      <c r="A130" s="66" t="s">
        <v>99</v>
      </c>
      <c r="B130" s="1" t="s">
        <v>1741</v>
      </c>
      <c r="C130" s="1" t="s">
        <v>15</v>
      </c>
      <c r="D130" s="1">
        <v>1213</v>
      </c>
      <c r="E130" s="64"/>
    </row>
    <row r="131" spans="1:5" ht="17" x14ac:dyDescent="0.2">
      <c r="A131" s="66" t="s">
        <v>100</v>
      </c>
      <c r="B131" s="1" t="s">
        <v>1741</v>
      </c>
      <c r="C131" s="1" t="s">
        <v>15</v>
      </c>
      <c r="D131" s="1">
        <v>547</v>
      </c>
      <c r="E131" s="64"/>
    </row>
    <row r="132" spans="1:5" ht="17" x14ac:dyDescent="0.2">
      <c r="A132" s="66" t="s">
        <v>101</v>
      </c>
      <c r="B132" s="1" t="s">
        <v>1741</v>
      </c>
      <c r="C132" s="1" t="s">
        <v>15</v>
      </c>
      <c r="D132" s="1">
        <v>414</v>
      </c>
      <c r="E132" s="64"/>
    </row>
    <row r="133" spans="1:5" ht="17" x14ac:dyDescent="0.2">
      <c r="A133" s="66" t="s">
        <v>102</v>
      </c>
      <c r="B133" s="1" t="s">
        <v>1741</v>
      </c>
      <c r="C133" s="1" t="s">
        <v>15</v>
      </c>
      <c r="D133" s="1">
        <v>304</v>
      </c>
      <c r="E133" s="64"/>
    </row>
    <row r="134" spans="1:5" ht="17" x14ac:dyDescent="0.2">
      <c r="A134" s="66" t="s">
        <v>103</v>
      </c>
      <c r="B134" s="1" t="s">
        <v>1741</v>
      </c>
      <c r="C134" s="1" t="s">
        <v>15</v>
      </c>
      <c r="D134" s="1">
        <v>500</v>
      </c>
      <c r="E134" s="64"/>
    </row>
    <row r="135" spans="1:5" ht="17" x14ac:dyDescent="0.2">
      <c r="A135" s="66" t="s">
        <v>104</v>
      </c>
      <c r="B135" s="1" t="s">
        <v>1741</v>
      </c>
      <c r="C135" s="1" t="s">
        <v>15</v>
      </c>
      <c r="D135" s="1">
        <v>853</v>
      </c>
      <c r="E135" s="64"/>
    </row>
    <row r="136" spans="1:5" ht="17" x14ac:dyDescent="0.2">
      <c r="A136" s="66" t="s">
        <v>1789</v>
      </c>
      <c r="B136" s="1" t="s">
        <v>1741</v>
      </c>
      <c r="C136" s="1" t="s">
        <v>44</v>
      </c>
      <c r="D136" s="1">
        <v>202</v>
      </c>
      <c r="E136" s="64"/>
    </row>
    <row r="137" spans="1:5" ht="17" x14ac:dyDescent="0.2">
      <c r="A137" s="66" t="s">
        <v>105</v>
      </c>
      <c r="B137" s="1" t="s">
        <v>1741</v>
      </c>
      <c r="C137" s="1" t="s">
        <v>15</v>
      </c>
      <c r="D137" s="1">
        <v>1700</v>
      </c>
      <c r="E137" s="64"/>
    </row>
    <row r="138" spans="1:5" ht="17" x14ac:dyDescent="0.2">
      <c r="A138" s="66" t="s">
        <v>106</v>
      </c>
      <c r="B138" s="1" t="s">
        <v>1741</v>
      </c>
      <c r="C138" s="1" t="s">
        <v>15</v>
      </c>
      <c r="D138" s="1">
        <v>474</v>
      </c>
      <c r="E138" s="64"/>
    </row>
    <row r="139" spans="1:5" ht="17" x14ac:dyDescent="0.2">
      <c r="A139" s="66" t="s">
        <v>2827</v>
      </c>
      <c r="B139" s="1" t="s">
        <v>1741</v>
      </c>
      <c r="C139" s="1" t="s">
        <v>15</v>
      </c>
      <c r="D139" s="1">
        <v>1200</v>
      </c>
      <c r="E139" s="64"/>
    </row>
    <row r="140" spans="1:5" ht="17" x14ac:dyDescent="0.2">
      <c r="A140" s="66" t="s">
        <v>1790</v>
      </c>
      <c r="B140" s="1" t="s">
        <v>1741</v>
      </c>
      <c r="C140" s="1" t="s">
        <v>44</v>
      </c>
      <c r="D140" s="1">
        <v>170</v>
      </c>
      <c r="E140" s="64"/>
    </row>
    <row r="141" spans="1:5" ht="17" x14ac:dyDescent="0.2">
      <c r="A141" s="66" t="s">
        <v>1791</v>
      </c>
      <c r="B141" s="1" t="s">
        <v>1741</v>
      </c>
      <c r="C141" s="1" t="s">
        <v>15</v>
      </c>
      <c r="D141" s="1">
        <v>1400</v>
      </c>
      <c r="E141" s="64"/>
    </row>
    <row r="142" spans="1:5" ht="17" x14ac:dyDescent="0.2">
      <c r="A142" s="66" t="s">
        <v>1792</v>
      </c>
      <c r="B142" s="1" t="s">
        <v>1741</v>
      </c>
      <c r="C142" s="1" t="s">
        <v>44</v>
      </c>
      <c r="D142" s="1">
        <v>480</v>
      </c>
      <c r="E142" s="64"/>
    </row>
    <row r="143" spans="1:5" ht="17" x14ac:dyDescent="0.2">
      <c r="A143" s="66" t="s">
        <v>2454</v>
      </c>
      <c r="B143" s="1" t="s">
        <v>1741</v>
      </c>
      <c r="C143" s="1" t="s">
        <v>15</v>
      </c>
      <c r="D143" s="1">
        <v>500</v>
      </c>
      <c r="E143" s="64"/>
    </row>
    <row r="144" spans="1:5" ht="17" x14ac:dyDescent="0.2">
      <c r="A144" s="66" t="s">
        <v>107</v>
      </c>
      <c r="B144" s="1" t="s">
        <v>1741</v>
      </c>
      <c r="C144" s="1" t="s">
        <v>15</v>
      </c>
      <c r="D144" s="1">
        <v>214</v>
      </c>
      <c r="E144" s="64"/>
    </row>
    <row r="145" spans="1:5" ht="17" x14ac:dyDescent="0.2">
      <c r="A145" s="66" t="s">
        <v>1793</v>
      </c>
      <c r="B145" s="1" t="s">
        <v>1741</v>
      </c>
      <c r="C145" s="1" t="s">
        <v>15</v>
      </c>
      <c r="D145" s="1">
        <v>996</v>
      </c>
      <c r="E145" s="64"/>
    </row>
    <row r="146" spans="1:5" ht="17" x14ac:dyDescent="0.2">
      <c r="A146" s="66" t="s">
        <v>2455</v>
      </c>
      <c r="B146" s="1" t="s">
        <v>1741</v>
      </c>
      <c r="C146" s="1" t="s">
        <v>44</v>
      </c>
      <c r="D146" s="1">
        <v>500</v>
      </c>
      <c r="E146" s="64"/>
    </row>
    <row r="147" spans="1:5" ht="17" x14ac:dyDescent="0.2">
      <c r="A147" s="66" t="s">
        <v>108</v>
      </c>
      <c r="B147" s="1" t="s">
        <v>1741</v>
      </c>
      <c r="C147" s="1" t="s">
        <v>15</v>
      </c>
      <c r="D147" s="1">
        <v>500</v>
      </c>
      <c r="E147" s="64"/>
    </row>
    <row r="148" spans="1:5" ht="17" x14ac:dyDescent="0.2">
      <c r="A148" s="66" t="s">
        <v>109</v>
      </c>
      <c r="B148" s="1" t="s">
        <v>1741</v>
      </c>
      <c r="C148" s="1" t="s">
        <v>15</v>
      </c>
      <c r="D148" s="1">
        <v>1993</v>
      </c>
      <c r="E148" s="64"/>
    </row>
    <row r="149" spans="1:5" ht="17" x14ac:dyDescent="0.2">
      <c r="A149" s="66" t="s">
        <v>2456</v>
      </c>
      <c r="B149" s="1" t="s">
        <v>1741</v>
      </c>
      <c r="C149" s="1" t="s">
        <v>42</v>
      </c>
      <c r="D149" s="1">
        <v>280</v>
      </c>
      <c r="E149" s="64"/>
    </row>
    <row r="150" spans="1:5" ht="17" x14ac:dyDescent="0.2">
      <c r="A150" s="66" t="s">
        <v>1794</v>
      </c>
      <c r="B150" s="1" t="s">
        <v>1741</v>
      </c>
      <c r="C150" s="1" t="s">
        <v>15</v>
      </c>
      <c r="D150" s="1">
        <v>400</v>
      </c>
      <c r="E150" s="64"/>
    </row>
    <row r="151" spans="1:5" ht="17" x14ac:dyDescent="0.2">
      <c r="A151" s="66" t="s">
        <v>1795</v>
      </c>
      <c r="B151" s="1" t="s">
        <v>1741</v>
      </c>
      <c r="C151" s="1" t="s">
        <v>44</v>
      </c>
      <c r="D151" s="1">
        <v>220</v>
      </c>
      <c r="E151" s="64"/>
    </row>
    <row r="152" spans="1:5" ht="17" x14ac:dyDescent="0.2">
      <c r="A152" s="66" t="s">
        <v>2457</v>
      </c>
      <c r="B152" s="1" t="s">
        <v>1741</v>
      </c>
      <c r="C152" s="1" t="s">
        <v>15</v>
      </c>
      <c r="D152" s="1">
        <v>576</v>
      </c>
      <c r="E152" s="64"/>
    </row>
    <row r="153" spans="1:5" ht="17" x14ac:dyDescent="0.2">
      <c r="A153" s="66" t="s">
        <v>1796</v>
      </c>
      <c r="B153" s="1" t="s">
        <v>1741</v>
      </c>
      <c r="C153" s="1" t="s">
        <v>44</v>
      </c>
      <c r="D153" s="1">
        <v>650</v>
      </c>
      <c r="E153" s="64"/>
    </row>
    <row r="154" spans="1:5" ht="17" x14ac:dyDescent="0.2">
      <c r="A154" s="66" t="s">
        <v>110</v>
      </c>
      <c r="B154" s="1" t="s">
        <v>1741</v>
      </c>
      <c r="C154" s="1" t="s">
        <v>15</v>
      </c>
      <c r="D154" s="1">
        <v>1014</v>
      </c>
      <c r="E154" s="64"/>
    </row>
    <row r="155" spans="1:5" ht="17" x14ac:dyDescent="0.2">
      <c r="A155" s="66" t="s">
        <v>111</v>
      </c>
      <c r="B155" s="1" t="s">
        <v>1741</v>
      </c>
      <c r="C155" s="1" t="s">
        <v>38</v>
      </c>
      <c r="D155" s="1">
        <v>41</v>
      </c>
      <c r="E155" s="64"/>
    </row>
    <row r="156" spans="1:5" ht="17" x14ac:dyDescent="0.2">
      <c r="A156" s="66" t="s">
        <v>2828</v>
      </c>
      <c r="B156" s="1" t="s">
        <v>1741</v>
      </c>
      <c r="C156" s="1" t="s">
        <v>15</v>
      </c>
      <c r="D156" s="1">
        <v>108</v>
      </c>
      <c r="E156" s="64"/>
    </row>
    <row r="157" spans="1:5" ht="17" x14ac:dyDescent="0.2">
      <c r="A157" s="66" t="s">
        <v>112</v>
      </c>
      <c r="B157" s="1" t="s">
        <v>1741</v>
      </c>
      <c r="C157" s="1" t="s">
        <v>15</v>
      </c>
      <c r="D157" s="1">
        <v>319</v>
      </c>
      <c r="E157" s="64"/>
    </row>
    <row r="158" spans="1:5" ht="17" x14ac:dyDescent="0.2">
      <c r="A158" s="66" t="s">
        <v>113</v>
      </c>
      <c r="B158" s="1" t="s">
        <v>1741</v>
      </c>
      <c r="C158" s="1" t="s">
        <v>15</v>
      </c>
      <c r="D158" s="1">
        <v>39</v>
      </c>
      <c r="E158" s="64"/>
    </row>
    <row r="159" spans="1:5" ht="17" x14ac:dyDescent="0.2">
      <c r="A159" s="66" t="s">
        <v>1797</v>
      </c>
      <c r="B159" s="1" t="s">
        <v>1741</v>
      </c>
      <c r="C159" s="1" t="s">
        <v>15</v>
      </c>
      <c r="D159" s="1">
        <v>60</v>
      </c>
      <c r="E159" s="64"/>
    </row>
    <row r="160" spans="1:5" ht="17" x14ac:dyDescent="0.2">
      <c r="A160" s="66" t="s">
        <v>1798</v>
      </c>
      <c r="B160" s="1" t="s">
        <v>1741</v>
      </c>
      <c r="C160" s="1" t="s">
        <v>15</v>
      </c>
      <c r="D160" s="1">
        <v>396</v>
      </c>
      <c r="E160" s="64"/>
    </row>
    <row r="161" spans="1:5" ht="17" x14ac:dyDescent="0.2">
      <c r="A161" s="66" t="s">
        <v>1799</v>
      </c>
      <c r="B161" s="1" t="s">
        <v>1741</v>
      </c>
      <c r="C161" s="1" t="s">
        <v>15</v>
      </c>
      <c r="D161" s="1">
        <v>1158</v>
      </c>
      <c r="E161" s="64"/>
    </row>
    <row r="162" spans="1:5" ht="17" x14ac:dyDescent="0.2">
      <c r="A162" s="66" t="s">
        <v>2458</v>
      </c>
      <c r="B162" s="1" t="s">
        <v>1741</v>
      </c>
      <c r="C162" s="1" t="s">
        <v>15</v>
      </c>
      <c r="D162" s="1">
        <v>215</v>
      </c>
      <c r="E162" s="64"/>
    </row>
    <row r="163" spans="1:5" ht="17" x14ac:dyDescent="0.2">
      <c r="A163" s="66" t="s">
        <v>114</v>
      </c>
      <c r="B163" s="1" t="s">
        <v>1741</v>
      </c>
      <c r="C163" s="1" t="s">
        <v>44</v>
      </c>
      <c r="D163" s="1">
        <v>228</v>
      </c>
      <c r="E163" s="64"/>
    </row>
    <row r="164" spans="1:5" ht="17" x14ac:dyDescent="0.2">
      <c r="A164" s="66" t="s">
        <v>115</v>
      </c>
      <c r="B164" s="1" t="s">
        <v>1741</v>
      </c>
      <c r="C164" s="1" t="s">
        <v>15</v>
      </c>
      <c r="D164" s="1">
        <v>500</v>
      </c>
      <c r="E164" s="64"/>
    </row>
    <row r="165" spans="1:5" ht="17" x14ac:dyDescent="0.2">
      <c r="A165" s="66" t="s">
        <v>1800</v>
      </c>
      <c r="B165" s="1" t="s">
        <v>1741</v>
      </c>
      <c r="C165" s="1" t="s">
        <v>44</v>
      </c>
      <c r="D165" s="1">
        <v>577</v>
      </c>
      <c r="E165" s="64"/>
    </row>
    <row r="166" spans="1:5" ht="17" x14ac:dyDescent="0.2">
      <c r="A166" s="66" t="s">
        <v>116</v>
      </c>
      <c r="B166" s="1" t="s">
        <v>1741</v>
      </c>
      <c r="C166" s="1" t="s">
        <v>15</v>
      </c>
      <c r="D166" s="1">
        <v>66</v>
      </c>
      <c r="E166" s="64"/>
    </row>
    <row r="167" spans="1:5" ht="17" x14ac:dyDescent="0.2">
      <c r="A167" s="66" t="s">
        <v>117</v>
      </c>
      <c r="B167" s="1" t="s">
        <v>1741</v>
      </c>
      <c r="C167" s="1" t="s">
        <v>15</v>
      </c>
      <c r="D167" s="1">
        <v>2300</v>
      </c>
      <c r="E167" s="64"/>
    </row>
    <row r="168" spans="1:5" ht="17" x14ac:dyDescent="0.2">
      <c r="A168" s="66" t="s">
        <v>1801</v>
      </c>
      <c r="B168" s="1" t="s">
        <v>1741</v>
      </c>
      <c r="C168" s="1" t="s">
        <v>44</v>
      </c>
      <c r="D168" s="1">
        <v>740</v>
      </c>
      <c r="E168" s="64"/>
    </row>
    <row r="169" spans="1:5" ht="17" x14ac:dyDescent="0.2">
      <c r="A169" s="66" t="s">
        <v>118</v>
      </c>
      <c r="B169" s="1" t="s">
        <v>1741</v>
      </c>
      <c r="C169" s="1" t="s">
        <v>15</v>
      </c>
      <c r="D169" s="1">
        <v>262</v>
      </c>
      <c r="E169" s="64"/>
    </row>
    <row r="170" spans="1:5" ht="17" x14ac:dyDescent="0.2">
      <c r="A170" s="66" t="s">
        <v>119</v>
      </c>
      <c r="B170" s="1" t="s">
        <v>1741</v>
      </c>
      <c r="C170" s="1" t="s">
        <v>15</v>
      </c>
      <c r="D170" s="1">
        <v>16</v>
      </c>
      <c r="E170" s="64"/>
    </row>
    <row r="171" spans="1:5" ht="17" x14ac:dyDescent="0.2">
      <c r="A171" s="66" t="s">
        <v>1802</v>
      </c>
      <c r="B171" s="1" t="s">
        <v>1741</v>
      </c>
      <c r="C171" s="1" t="s">
        <v>44</v>
      </c>
      <c r="D171" s="1">
        <v>635</v>
      </c>
      <c r="E171" s="64"/>
    </row>
    <row r="172" spans="1:5" ht="17" x14ac:dyDescent="0.2">
      <c r="A172" s="66" t="s">
        <v>120</v>
      </c>
      <c r="B172" s="1" t="s">
        <v>1741</v>
      </c>
      <c r="C172" s="1" t="s">
        <v>15</v>
      </c>
      <c r="D172" s="1">
        <v>321</v>
      </c>
      <c r="E172" s="64"/>
    </row>
    <row r="173" spans="1:5" ht="17" x14ac:dyDescent="0.2">
      <c r="A173" s="66" t="s">
        <v>1803</v>
      </c>
      <c r="B173" s="1" t="s">
        <v>1741</v>
      </c>
      <c r="C173" s="1" t="s">
        <v>15</v>
      </c>
      <c r="D173" s="1">
        <v>180</v>
      </c>
      <c r="E173" s="64"/>
    </row>
    <row r="174" spans="1:5" ht="17" x14ac:dyDescent="0.2">
      <c r="A174" s="66" t="s">
        <v>1804</v>
      </c>
      <c r="B174" s="1" t="s">
        <v>1741</v>
      </c>
      <c r="C174" s="1" t="s">
        <v>44</v>
      </c>
      <c r="D174" s="1">
        <v>200</v>
      </c>
      <c r="E174" s="64"/>
    </row>
    <row r="175" spans="1:5" ht="17" x14ac:dyDescent="0.2">
      <c r="A175" s="66" t="s">
        <v>1805</v>
      </c>
      <c r="B175" s="1" t="s">
        <v>1741</v>
      </c>
      <c r="C175" s="1" t="s">
        <v>44</v>
      </c>
      <c r="D175" s="1">
        <v>1126</v>
      </c>
      <c r="E175" s="64"/>
    </row>
    <row r="176" spans="1:5" ht="17" x14ac:dyDescent="0.2">
      <c r="A176" s="66" t="s">
        <v>1806</v>
      </c>
      <c r="B176" s="1" t="s">
        <v>1741</v>
      </c>
      <c r="C176" s="1" t="s">
        <v>15</v>
      </c>
      <c r="D176" s="1">
        <v>2300</v>
      </c>
      <c r="E176" s="64"/>
    </row>
    <row r="177" spans="1:5" ht="17" x14ac:dyDescent="0.2">
      <c r="A177" s="66" t="s">
        <v>2829</v>
      </c>
      <c r="B177" s="1" t="s">
        <v>1741</v>
      </c>
      <c r="C177" s="1" t="s">
        <v>44</v>
      </c>
      <c r="D177" s="1">
        <v>1600</v>
      </c>
      <c r="E177" s="64"/>
    </row>
    <row r="178" spans="1:5" ht="17" x14ac:dyDescent="0.2">
      <c r="A178" s="66" t="s">
        <v>1807</v>
      </c>
      <c r="B178" s="1" t="s">
        <v>1741</v>
      </c>
      <c r="C178" s="1" t="s">
        <v>15</v>
      </c>
      <c r="D178" s="1">
        <v>276</v>
      </c>
      <c r="E178" s="64"/>
    </row>
    <row r="179" spans="1:5" ht="17" x14ac:dyDescent="0.2">
      <c r="A179" s="66" t="s">
        <v>1808</v>
      </c>
      <c r="B179" s="1" t="s">
        <v>1741</v>
      </c>
      <c r="C179" s="1" t="s">
        <v>44</v>
      </c>
      <c r="D179" s="1">
        <v>220</v>
      </c>
      <c r="E179" s="64"/>
    </row>
    <row r="180" spans="1:5" ht="17" x14ac:dyDescent="0.2">
      <c r="A180" s="66" t="s">
        <v>1809</v>
      </c>
      <c r="B180" s="1" t="s">
        <v>1741</v>
      </c>
      <c r="C180" s="1" t="s">
        <v>15</v>
      </c>
      <c r="D180" s="1">
        <v>2500</v>
      </c>
      <c r="E180" s="64"/>
    </row>
    <row r="181" spans="1:5" ht="17" x14ac:dyDescent="0.2">
      <c r="A181" s="66" t="s">
        <v>121</v>
      </c>
      <c r="B181" s="1" t="s">
        <v>1741</v>
      </c>
      <c r="C181" s="1" t="s">
        <v>15</v>
      </c>
      <c r="D181" s="1">
        <v>1000</v>
      </c>
      <c r="E181" s="64"/>
    </row>
    <row r="182" spans="1:5" ht="17" x14ac:dyDescent="0.2">
      <c r="A182" s="66" t="s">
        <v>1810</v>
      </c>
      <c r="B182" s="1" t="s">
        <v>1741</v>
      </c>
      <c r="C182" s="1" t="s">
        <v>44</v>
      </c>
      <c r="D182" s="1">
        <v>134</v>
      </c>
      <c r="E182" s="64"/>
    </row>
    <row r="183" spans="1:5" ht="17" x14ac:dyDescent="0.2">
      <c r="A183" s="66" t="s">
        <v>1811</v>
      </c>
      <c r="B183" s="1" t="s">
        <v>1741</v>
      </c>
      <c r="C183" s="1" t="s">
        <v>15</v>
      </c>
      <c r="D183" s="1">
        <v>857</v>
      </c>
      <c r="E183" s="64"/>
    </row>
    <row r="184" spans="1:5" ht="17" x14ac:dyDescent="0.2">
      <c r="A184" s="66" t="s">
        <v>122</v>
      </c>
      <c r="B184" s="1" t="s">
        <v>1741</v>
      </c>
      <c r="C184" s="1" t="s">
        <v>15</v>
      </c>
      <c r="D184" s="1">
        <v>1200</v>
      </c>
      <c r="E184" s="64"/>
    </row>
    <row r="185" spans="1:5" ht="17" x14ac:dyDescent="0.2">
      <c r="A185" s="66" t="s">
        <v>1812</v>
      </c>
      <c r="B185" s="1" t="s">
        <v>1741</v>
      </c>
      <c r="C185" s="1" t="s">
        <v>15</v>
      </c>
      <c r="D185" s="1">
        <v>376</v>
      </c>
      <c r="E185" s="64"/>
    </row>
    <row r="186" spans="1:5" ht="17" x14ac:dyDescent="0.2">
      <c r="A186" s="66" t="s">
        <v>123</v>
      </c>
      <c r="B186" s="1" t="s">
        <v>1741</v>
      </c>
      <c r="C186" s="1" t="s">
        <v>15</v>
      </c>
      <c r="D186" s="1">
        <v>640</v>
      </c>
      <c r="E186" s="64"/>
    </row>
    <row r="187" spans="1:5" ht="17" x14ac:dyDescent="0.2">
      <c r="A187" s="66" t="s">
        <v>1813</v>
      </c>
      <c r="B187" s="1" t="s">
        <v>1741</v>
      </c>
      <c r="C187" s="1" t="s">
        <v>15</v>
      </c>
      <c r="D187" s="1">
        <v>7745</v>
      </c>
      <c r="E187" s="64"/>
    </row>
    <row r="188" spans="1:5" ht="17" x14ac:dyDescent="0.2">
      <c r="A188" s="66" t="s">
        <v>124</v>
      </c>
      <c r="B188" s="1" t="s">
        <v>1741</v>
      </c>
      <c r="C188" s="1" t="s">
        <v>15</v>
      </c>
      <c r="D188" s="1">
        <v>2899</v>
      </c>
      <c r="E188" s="64"/>
    </row>
    <row r="189" spans="1:5" ht="17" x14ac:dyDescent="0.2">
      <c r="A189" s="66" t="s">
        <v>2459</v>
      </c>
      <c r="B189" s="1" t="s">
        <v>1741</v>
      </c>
      <c r="C189" s="1" t="s">
        <v>15</v>
      </c>
      <c r="D189" s="1">
        <v>177</v>
      </c>
      <c r="E189" s="64"/>
    </row>
    <row r="190" spans="1:5" ht="17" x14ac:dyDescent="0.2">
      <c r="A190" s="66" t="s">
        <v>125</v>
      </c>
      <c r="B190" s="1" t="s">
        <v>1741</v>
      </c>
      <c r="C190" s="1" t="s">
        <v>15</v>
      </c>
      <c r="D190" s="1">
        <v>2773</v>
      </c>
      <c r="E190" s="64"/>
    </row>
    <row r="191" spans="1:5" ht="17" x14ac:dyDescent="0.2">
      <c r="A191" s="66" t="s">
        <v>1814</v>
      </c>
      <c r="B191" s="1" t="s">
        <v>1741</v>
      </c>
      <c r="C191" s="1" t="s">
        <v>44</v>
      </c>
      <c r="D191" s="1">
        <v>540</v>
      </c>
      <c r="E191" s="64"/>
    </row>
    <row r="192" spans="1:5" ht="17" x14ac:dyDescent="0.2">
      <c r="A192" s="66" t="s">
        <v>126</v>
      </c>
      <c r="B192" s="1" t="s">
        <v>1741</v>
      </c>
      <c r="C192" s="1" t="s">
        <v>15</v>
      </c>
      <c r="D192" s="1">
        <v>278</v>
      </c>
      <c r="E192" s="64"/>
    </row>
    <row r="193" spans="1:5" ht="17" x14ac:dyDescent="0.2">
      <c r="A193" s="66" t="s">
        <v>1815</v>
      </c>
      <c r="B193" s="1" t="s">
        <v>1741</v>
      </c>
      <c r="C193" s="1" t="s">
        <v>44</v>
      </c>
      <c r="D193" s="1">
        <v>319</v>
      </c>
      <c r="E193" s="64"/>
    </row>
    <row r="194" spans="1:5" ht="17" x14ac:dyDescent="0.2">
      <c r="A194" s="66" t="s">
        <v>127</v>
      </c>
      <c r="B194" s="1" t="s">
        <v>1741</v>
      </c>
      <c r="C194" s="1" t="s">
        <v>15</v>
      </c>
      <c r="D194" s="1">
        <v>225</v>
      </c>
      <c r="E194" s="64"/>
    </row>
    <row r="195" spans="1:5" ht="17" x14ac:dyDescent="0.2">
      <c r="A195" s="66" t="s">
        <v>128</v>
      </c>
      <c r="B195" s="1" t="s">
        <v>1741</v>
      </c>
      <c r="C195" s="1" t="s">
        <v>15</v>
      </c>
      <c r="D195" s="1">
        <v>4801</v>
      </c>
      <c r="E195" s="64"/>
    </row>
    <row r="196" spans="1:5" ht="17" x14ac:dyDescent="0.2">
      <c r="A196" s="66" t="s">
        <v>1816</v>
      </c>
      <c r="B196" s="1" t="s">
        <v>1741</v>
      </c>
      <c r="C196" s="1" t="s">
        <v>44</v>
      </c>
      <c r="D196" s="1">
        <v>360</v>
      </c>
      <c r="E196" s="64"/>
    </row>
    <row r="197" spans="1:5" ht="17" x14ac:dyDescent="0.2">
      <c r="A197" s="66" t="s">
        <v>2460</v>
      </c>
      <c r="B197" s="1" t="s">
        <v>1741</v>
      </c>
      <c r="C197" s="1" t="s">
        <v>15</v>
      </c>
      <c r="D197" s="1">
        <v>204</v>
      </c>
      <c r="E197" s="64"/>
    </row>
    <row r="198" spans="1:5" ht="17" x14ac:dyDescent="0.2">
      <c r="A198" s="66" t="s">
        <v>129</v>
      </c>
      <c r="B198" s="1" t="s">
        <v>1741</v>
      </c>
      <c r="C198" s="1" t="s">
        <v>15</v>
      </c>
      <c r="D198" s="1">
        <v>1061</v>
      </c>
      <c r="E198" s="64"/>
    </row>
    <row r="199" spans="1:5" ht="17" x14ac:dyDescent="0.2">
      <c r="A199" s="66" t="s">
        <v>2461</v>
      </c>
      <c r="B199" s="1" t="s">
        <v>1741</v>
      </c>
      <c r="C199" s="1" t="s">
        <v>44</v>
      </c>
      <c r="D199" s="1">
        <v>201</v>
      </c>
      <c r="E199" s="64"/>
    </row>
    <row r="200" spans="1:5" ht="17" x14ac:dyDescent="0.2">
      <c r="A200" s="66" t="s">
        <v>1817</v>
      </c>
      <c r="B200" s="1" t="s">
        <v>1741</v>
      </c>
      <c r="C200" s="1" t="s">
        <v>15</v>
      </c>
      <c r="D200" s="1">
        <v>66</v>
      </c>
      <c r="E200" s="64"/>
    </row>
    <row r="201" spans="1:5" ht="34" x14ac:dyDescent="0.2">
      <c r="A201" s="66" t="s">
        <v>130</v>
      </c>
      <c r="B201" s="1" t="s">
        <v>1741</v>
      </c>
      <c r="C201" s="1" t="s">
        <v>15</v>
      </c>
      <c r="D201" s="1">
        <v>3265</v>
      </c>
      <c r="E201" s="64"/>
    </row>
    <row r="202" spans="1:5" ht="17" x14ac:dyDescent="0.2">
      <c r="A202" s="66" t="s">
        <v>131</v>
      </c>
      <c r="B202" s="1" t="s">
        <v>1741</v>
      </c>
      <c r="C202" s="1" t="s">
        <v>15</v>
      </c>
      <c r="D202" s="1">
        <v>13552</v>
      </c>
      <c r="E202" s="64"/>
    </row>
    <row r="203" spans="1:5" ht="17" x14ac:dyDescent="0.2">
      <c r="A203" s="66" t="s">
        <v>2830</v>
      </c>
      <c r="B203" s="1" t="s">
        <v>1741</v>
      </c>
      <c r="C203" s="1" t="s">
        <v>42</v>
      </c>
      <c r="D203" s="1">
        <v>63</v>
      </c>
      <c r="E203" s="64"/>
    </row>
    <row r="204" spans="1:5" ht="17" x14ac:dyDescent="0.2">
      <c r="A204" s="66" t="s">
        <v>132</v>
      </c>
      <c r="B204" s="1" t="s">
        <v>1741</v>
      </c>
      <c r="C204" s="1" t="s">
        <v>44</v>
      </c>
      <c r="D204" s="1">
        <v>786</v>
      </c>
      <c r="E204" s="64"/>
    </row>
    <row r="205" spans="1:5" ht="17" x14ac:dyDescent="0.2">
      <c r="A205" s="66" t="s">
        <v>133</v>
      </c>
      <c r="B205" s="1" t="s">
        <v>1741</v>
      </c>
      <c r="C205" s="1" t="s">
        <v>15</v>
      </c>
      <c r="D205" s="1">
        <v>2848</v>
      </c>
      <c r="E205" s="64"/>
    </row>
    <row r="206" spans="1:5" ht="17" x14ac:dyDescent="0.2">
      <c r="A206" s="66" t="s">
        <v>1818</v>
      </c>
      <c r="B206" s="1" t="s">
        <v>1741</v>
      </c>
      <c r="C206" s="1" t="s">
        <v>44</v>
      </c>
      <c r="D206" s="1">
        <v>800</v>
      </c>
      <c r="E206" s="64"/>
    </row>
    <row r="207" spans="1:5" ht="17" x14ac:dyDescent="0.2">
      <c r="A207" s="66" t="s">
        <v>1819</v>
      </c>
      <c r="B207" s="1" t="s">
        <v>1741</v>
      </c>
      <c r="C207" s="1" t="s">
        <v>15</v>
      </c>
      <c r="D207" s="1">
        <v>1400</v>
      </c>
      <c r="E207" s="64"/>
    </row>
    <row r="208" spans="1:5" ht="17" x14ac:dyDescent="0.2">
      <c r="A208" s="66" t="s">
        <v>134</v>
      </c>
      <c r="B208" s="1" t="s">
        <v>1741</v>
      </c>
      <c r="C208" s="1" t="s">
        <v>15</v>
      </c>
      <c r="D208" s="1">
        <v>974</v>
      </c>
      <c r="E208" s="64"/>
    </row>
    <row r="209" spans="1:5" ht="17" x14ac:dyDescent="0.2">
      <c r="A209" s="66" t="s">
        <v>1820</v>
      </c>
      <c r="B209" s="1" t="s">
        <v>1741</v>
      </c>
      <c r="C209" s="1" t="s">
        <v>15</v>
      </c>
      <c r="D209" s="1">
        <v>600</v>
      </c>
      <c r="E209" s="64"/>
    </row>
    <row r="210" spans="1:5" ht="17" x14ac:dyDescent="0.2">
      <c r="A210" s="66" t="s">
        <v>1821</v>
      </c>
      <c r="B210" s="1" t="s">
        <v>1741</v>
      </c>
      <c r="C210" s="1" t="s">
        <v>44</v>
      </c>
      <c r="D210" s="1">
        <v>570</v>
      </c>
      <c r="E210" s="64"/>
    </row>
    <row r="211" spans="1:5" ht="17" x14ac:dyDescent="0.2">
      <c r="A211" s="66" t="s">
        <v>1822</v>
      </c>
      <c r="B211" s="1" t="s">
        <v>1741</v>
      </c>
      <c r="C211" s="1" t="s">
        <v>15</v>
      </c>
      <c r="D211" s="1">
        <v>1100</v>
      </c>
      <c r="E211" s="64"/>
    </row>
    <row r="212" spans="1:5" ht="17" x14ac:dyDescent="0.2">
      <c r="A212" s="66" t="s">
        <v>1823</v>
      </c>
      <c r="B212" s="1" t="s">
        <v>1741</v>
      </c>
      <c r="C212" s="1" t="s">
        <v>44</v>
      </c>
      <c r="D212" s="1">
        <v>430</v>
      </c>
      <c r="E212" s="64"/>
    </row>
    <row r="213" spans="1:5" ht="17" x14ac:dyDescent="0.2">
      <c r="A213" s="66" t="s">
        <v>135</v>
      </c>
      <c r="B213" s="1" t="s">
        <v>1741</v>
      </c>
      <c r="C213" s="1" t="s">
        <v>15</v>
      </c>
      <c r="D213" s="1">
        <v>210</v>
      </c>
      <c r="E213" s="64"/>
    </row>
    <row r="214" spans="1:5" ht="17" x14ac:dyDescent="0.2">
      <c r="A214" s="66" t="s">
        <v>136</v>
      </c>
      <c r="B214" s="1" t="s">
        <v>1741</v>
      </c>
      <c r="C214" s="1" t="s">
        <v>15</v>
      </c>
      <c r="D214" s="1">
        <v>56</v>
      </c>
      <c r="E214" s="64"/>
    </row>
    <row r="215" spans="1:5" ht="17" x14ac:dyDescent="0.2">
      <c r="A215" s="66" t="s">
        <v>137</v>
      </c>
      <c r="B215" s="1" t="s">
        <v>1741</v>
      </c>
      <c r="C215" s="1" t="s">
        <v>15</v>
      </c>
      <c r="D215" s="1">
        <v>41</v>
      </c>
      <c r="E215" s="64"/>
    </row>
    <row r="216" spans="1:5" ht="17" x14ac:dyDescent="0.2">
      <c r="A216" s="66" t="s">
        <v>138</v>
      </c>
      <c r="B216" s="1" t="s">
        <v>1741</v>
      </c>
      <c r="C216" s="1" t="s">
        <v>15</v>
      </c>
      <c r="D216" s="1">
        <v>1342</v>
      </c>
      <c r="E216" s="64"/>
    </row>
    <row r="217" spans="1:5" ht="17" x14ac:dyDescent="0.2">
      <c r="A217" s="66" t="s">
        <v>1824</v>
      </c>
      <c r="B217" s="1" t="s">
        <v>1741</v>
      </c>
      <c r="C217" s="1" t="s">
        <v>15</v>
      </c>
      <c r="D217" s="1">
        <v>250</v>
      </c>
      <c r="E217" s="64"/>
    </row>
    <row r="218" spans="1:5" ht="17" x14ac:dyDescent="0.2">
      <c r="A218" s="66" t="s">
        <v>1825</v>
      </c>
      <c r="B218" s="1" t="s">
        <v>1741</v>
      </c>
      <c r="C218" s="1" t="s">
        <v>15</v>
      </c>
      <c r="D218" s="1">
        <v>800</v>
      </c>
      <c r="E218" s="64"/>
    </row>
    <row r="219" spans="1:5" ht="17" x14ac:dyDescent="0.2">
      <c r="A219" s="66" t="s">
        <v>2831</v>
      </c>
      <c r="B219" s="1" t="s">
        <v>1741</v>
      </c>
      <c r="C219" s="1" t="s">
        <v>44</v>
      </c>
      <c r="D219" s="1">
        <v>700</v>
      </c>
      <c r="E219" s="64"/>
    </row>
    <row r="220" spans="1:5" ht="17" x14ac:dyDescent="0.2">
      <c r="A220" s="66" t="s">
        <v>139</v>
      </c>
      <c r="B220" s="1" t="s">
        <v>1741</v>
      </c>
      <c r="C220" s="1" t="s">
        <v>15</v>
      </c>
      <c r="D220" s="1">
        <v>26</v>
      </c>
      <c r="E220" s="64"/>
    </row>
    <row r="221" spans="1:5" ht="17" x14ac:dyDescent="0.2">
      <c r="A221" s="66" t="s">
        <v>140</v>
      </c>
      <c r="B221" s="1" t="s">
        <v>1741</v>
      </c>
      <c r="C221" s="1" t="s">
        <v>15</v>
      </c>
      <c r="D221" s="1">
        <v>677</v>
      </c>
      <c r="E221" s="64"/>
    </row>
    <row r="222" spans="1:5" ht="17" x14ac:dyDescent="0.2">
      <c r="A222" s="66" t="s">
        <v>141</v>
      </c>
      <c r="B222" s="1" t="s">
        <v>1741</v>
      </c>
      <c r="C222" s="1" t="s">
        <v>15</v>
      </c>
      <c r="D222" s="1">
        <v>1483</v>
      </c>
      <c r="E222" s="64"/>
    </row>
    <row r="223" spans="1:5" ht="17" x14ac:dyDescent="0.2">
      <c r="A223" s="66" t="s">
        <v>142</v>
      </c>
      <c r="B223" s="1" t="s">
        <v>1741</v>
      </c>
      <c r="C223" s="1" t="s">
        <v>15</v>
      </c>
      <c r="D223" s="1">
        <v>11</v>
      </c>
      <c r="E223" s="64"/>
    </row>
    <row r="224" spans="1:5" ht="17" x14ac:dyDescent="0.2">
      <c r="A224" s="66" t="s">
        <v>1826</v>
      </c>
      <c r="B224" s="1" t="s">
        <v>1741</v>
      </c>
      <c r="C224" s="1" t="s">
        <v>15</v>
      </c>
      <c r="D224" s="1">
        <v>26</v>
      </c>
      <c r="E224" s="64"/>
    </row>
    <row r="225" spans="1:5" ht="17" x14ac:dyDescent="0.2">
      <c r="A225" s="66" t="s">
        <v>143</v>
      </c>
      <c r="B225" s="1" t="s">
        <v>1741</v>
      </c>
      <c r="C225" s="1" t="s">
        <v>15</v>
      </c>
      <c r="D225" s="1">
        <v>184</v>
      </c>
      <c r="E225" s="64"/>
    </row>
    <row r="226" spans="1:5" ht="17" x14ac:dyDescent="0.2">
      <c r="A226" s="66" t="s">
        <v>144</v>
      </c>
      <c r="B226" s="1" t="s">
        <v>1741</v>
      </c>
      <c r="C226" s="1" t="s">
        <v>15</v>
      </c>
      <c r="D226" s="1">
        <v>72</v>
      </c>
      <c r="E226" s="64"/>
    </row>
    <row r="227" spans="1:5" ht="17" x14ac:dyDescent="0.2">
      <c r="A227" s="66" t="s">
        <v>145</v>
      </c>
      <c r="B227" s="1" t="s">
        <v>1741</v>
      </c>
      <c r="C227" s="1" t="s">
        <v>15</v>
      </c>
      <c r="D227" s="1">
        <v>5298</v>
      </c>
      <c r="E227" s="64"/>
    </row>
    <row r="228" spans="1:5" ht="17" x14ac:dyDescent="0.2">
      <c r="A228" s="66" t="s">
        <v>2462</v>
      </c>
      <c r="B228" s="1" t="s">
        <v>1741</v>
      </c>
      <c r="C228" s="1" t="s">
        <v>15</v>
      </c>
      <c r="D228" s="1">
        <v>5</v>
      </c>
      <c r="E228" s="64"/>
    </row>
    <row r="229" spans="1:5" ht="17" x14ac:dyDescent="0.2">
      <c r="A229" s="66" t="s">
        <v>146</v>
      </c>
      <c r="B229" s="1" t="s">
        <v>1741</v>
      </c>
      <c r="C229" s="1" t="s">
        <v>15</v>
      </c>
      <c r="D229" s="1">
        <v>290</v>
      </c>
      <c r="E229" s="64"/>
    </row>
    <row r="230" spans="1:5" ht="17" x14ac:dyDescent="0.2">
      <c r="A230" s="66" t="s">
        <v>147</v>
      </c>
      <c r="B230" s="1" t="s">
        <v>1741</v>
      </c>
      <c r="C230" s="1" t="s">
        <v>44</v>
      </c>
      <c r="D230" s="1">
        <v>263</v>
      </c>
      <c r="E230" s="64"/>
    </row>
    <row r="231" spans="1:5" ht="17" x14ac:dyDescent="0.2">
      <c r="A231" s="66" t="s">
        <v>1827</v>
      </c>
      <c r="B231" s="1" t="s">
        <v>1741</v>
      </c>
      <c r="C231" s="1" t="s">
        <v>44</v>
      </c>
      <c r="D231" s="1">
        <v>240</v>
      </c>
      <c r="E231" s="64"/>
    </row>
    <row r="232" spans="1:5" ht="17" x14ac:dyDescent="0.2">
      <c r="A232" s="66" t="s">
        <v>1828</v>
      </c>
      <c r="B232" s="1" t="s">
        <v>1741</v>
      </c>
      <c r="C232" s="1" t="s">
        <v>15</v>
      </c>
      <c r="D232" s="1">
        <v>600</v>
      </c>
      <c r="E232" s="64"/>
    </row>
    <row r="233" spans="1:5" ht="17" x14ac:dyDescent="0.2">
      <c r="A233" s="66" t="s">
        <v>1829</v>
      </c>
      <c r="B233" s="1" t="s">
        <v>1741</v>
      </c>
      <c r="C233" s="1" t="s">
        <v>44</v>
      </c>
      <c r="D233" s="1">
        <v>410</v>
      </c>
      <c r="E233" s="64"/>
    </row>
    <row r="234" spans="1:5" ht="17" x14ac:dyDescent="0.2">
      <c r="A234" s="66" t="s">
        <v>1830</v>
      </c>
      <c r="B234" s="1" t="s">
        <v>1741</v>
      </c>
      <c r="C234" s="1" t="s">
        <v>15</v>
      </c>
      <c r="D234" s="1">
        <v>600</v>
      </c>
      <c r="E234" s="64"/>
    </row>
    <row r="235" spans="1:5" ht="17" x14ac:dyDescent="0.2">
      <c r="A235" s="66" t="s">
        <v>1831</v>
      </c>
      <c r="B235" s="1" t="s">
        <v>1741</v>
      </c>
      <c r="C235" s="1" t="s">
        <v>44</v>
      </c>
      <c r="D235" s="1">
        <v>240</v>
      </c>
      <c r="E235" s="64"/>
    </row>
    <row r="236" spans="1:5" ht="17" x14ac:dyDescent="0.2">
      <c r="A236" s="66" t="s">
        <v>1832</v>
      </c>
      <c r="B236" s="1" t="s">
        <v>1741</v>
      </c>
      <c r="C236" s="1" t="s">
        <v>15</v>
      </c>
      <c r="D236" s="1">
        <v>1600</v>
      </c>
      <c r="E236" s="64"/>
    </row>
    <row r="237" spans="1:5" ht="17" x14ac:dyDescent="0.2">
      <c r="A237" s="66" t="s">
        <v>1833</v>
      </c>
      <c r="B237" s="1" t="s">
        <v>1741</v>
      </c>
      <c r="C237" s="1" t="s">
        <v>44</v>
      </c>
      <c r="D237" s="1">
        <v>898</v>
      </c>
      <c r="E237" s="64"/>
    </row>
    <row r="238" spans="1:5" ht="17" x14ac:dyDescent="0.2">
      <c r="A238" s="66" t="s">
        <v>148</v>
      </c>
      <c r="B238" s="1" t="s">
        <v>1741</v>
      </c>
      <c r="C238" s="1" t="s">
        <v>15</v>
      </c>
      <c r="D238" s="1">
        <v>221</v>
      </c>
      <c r="E238" s="64"/>
    </row>
    <row r="239" spans="1:5" ht="17" x14ac:dyDescent="0.2">
      <c r="A239" s="66" t="s">
        <v>149</v>
      </c>
      <c r="B239" s="1" t="s">
        <v>1741</v>
      </c>
      <c r="C239" s="1" t="s">
        <v>15</v>
      </c>
      <c r="D239" s="1">
        <v>6801</v>
      </c>
      <c r="E239" s="64"/>
    </row>
    <row r="240" spans="1:5" ht="17" x14ac:dyDescent="0.2">
      <c r="A240" s="66" t="s">
        <v>1834</v>
      </c>
      <c r="B240" s="1" t="s">
        <v>1741</v>
      </c>
      <c r="C240" s="1" t="s">
        <v>44</v>
      </c>
      <c r="D240" s="1">
        <v>100</v>
      </c>
      <c r="E240" s="64"/>
    </row>
    <row r="241" spans="1:5" ht="17" x14ac:dyDescent="0.2">
      <c r="A241" s="66" t="s">
        <v>150</v>
      </c>
      <c r="B241" s="1" t="s">
        <v>1741</v>
      </c>
      <c r="C241" s="1" t="s">
        <v>15</v>
      </c>
      <c r="D241" s="1">
        <v>127</v>
      </c>
      <c r="E241" s="64"/>
    </row>
    <row r="242" spans="1:5" ht="17" x14ac:dyDescent="0.2">
      <c r="A242" s="66" t="s">
        <v>151</v>
      </c>
      <c r="B242" s="1" t="s">
        <v>1741</v>
      </c>
      <c r="C242" s="1" t="s">
        <v>15</v>
      </c>
      <c r="D242" s="1">
        <v>830</v>
      </c>
      <c r="E242" s="64"/>
    </row>
    <row r="243" spans="1:5" ht="17" x14ac:dyDescent="0.2">
      <c r="A243" s="66" t="s">
        <v>152</v>
      </c>
      <c r="B243" s="1" t="s">
        <v>1741</v>
      </c>
      <c r="C243" s="1" t="s">
        <v>15</v>
      </c>
      <c r="D243" s="1">
        <v>500</v>
      </c>
      <c r="E243" s="64"/>
    </row>
    <row r="244" spans="1:5" ht="17" x14ac:dyDescent="0.2">
      <c r="A244" s="66" t="s">
        <v>2463</v>
      </c>
      <c r="B244" s="1" t="s">
        <v>1741</v>
      </c>
      <c r="C244" s="1" t="s">
        <v>15</v>
      </c>
      <c r="D244" s="1">
        <v>349</v>
      </c>
      <c r="E244" s="64"/>
    </row>
    <row r="245" spans="1:5" s="1" customFormat="1" ht="17" x14ac:dyDescent="0.2">
      <c r="A245" s="66" t="s">
        <v>153</v>
      </c>
      <c r="B245" s="1" t="s">
        <v>1741</v>
      </c>
      <c r="C245" s="1" t="s">
        <v>15</v>
      </c>
      <c r="D245" s="1">
        <v>1626</v>
      </c>
      <c r="E245" s="64"/>
    </row>
    <row r="246" spans="1:5" ht="17" x14ac:dyDescent="0.2">
      <c r="A246" s="66" t="s">
        <v>2464</v>
      </c>
      <c r="B246" s="1" t="s">
        <v>1741</v>
      </c>
      <c r="C246" s="1" t="s">
        <v>15</v>
      </c>
      <c r="D246" s="1">
        <v>500</v>
      </c>
      <c r="E246" s="64"/>
    </row>
    <row r="247" spans="1:5" ht="17" x14ac:dyDescent="0.2">
      <c r="A247" s="66" t="s">
        <v>154</v>
      </c>
      <c r="B247" s="1" t="s">
        <v>1741</v>
      </c>
      <c r="C247" s="1" t="s">
        <v>15</v>
      </c>
      <c r="D247" s="1">
        <v>182</v>
      </c>
      <c r="E247" s="64"/>
    </row>
    <row r="248" spans="1:5" ht="17" x14ac:dyDescent="0.2">
      <c r="A248" s="66" t="s">
        <v>155</v>
      </c>
      <c r="B248" s="1" t="s">
        <v>1741</v>
      </c>
      <c r="C248" s="1" t="s">
        <v>15</v>
      </c>
      <c r="D248" s="1">
        <v>79</v>
      </c>
      <c r="E248" s="64"/>
    </row>
    <row r="249" spans="1:5" ht="17" x14ac:dyDescent="0.2">
      <c r="A249" s="66" t="s">
        <v>156</v>
      </c>
      <c r="B249" s="1" t="s">
        <v>1741</v>
      </c>
      <c r="C249" s="1" t="s">
        <v>15</v>
      </c>
      <c r="D249" s="1">
        <v>1042</v>
      </c>
      <c r="E249" s="64"/>
    </row>
    <row r="250" spans="1:5" ht="17" x14ac:dyDescent="0.2">
      <c r="A250" s="66" t="s">
        <v>157</v>
      </c>
      <c r="B250" s="1" t="s">
        <v>1741</v>
      </c>
      <c r="C250" s="1" t="s">
        <v>15</v>
      </c>
      <c r="D250" s="1">
        <v>500</v>
      </c>
      <c r="E250" s="64"/>
    </row>
    <row r="251" spans="1:5" ht="17" x14ac:dyDescent="0.2">
      <c r="A251" s="66" t="s">
        <v>158</v>
      </c>
      <c r="B251" s="1" t="s">
        <v>1741</v>
      </c>
      <c r="C251" s="1" t="s">
        <v>38</v>
      </c>
      <c r="D251" s="1">
        <v>272</v>
      </c>
      <c r="E251" s="64"/>
    </row>
    <row r="252" spans="1:5" ht="17" x14ac:dyDescent="0.2">
      <c r="A252" s="66" t="s">
        <v>2465</v>
      </c>
      <c r="B252" s="1" t="s">
        <v>1741</v>
      </c>
      <c r="C252" s="1" t="s">
        <v>44</v>
      </c>
      <c r="D252" s="1">
        <v>158</v>
      </c>
      <c r="E252" s="64"/>
    </row>
    <row r="253" spans="1:5" ht="17" x14ac:dyDescent="0.2">
      <c r="A253" s="66" t="s">
        <v>159</v>
      </c>
      <c r="B253" s="1" t="s">
        <v>1741</v>
      </c>
      <c r="C253" s="1" t="s">
        <v>15</v>
      </c>
      <c r="D253" s="1">
        <v>1467</v>
      </c>
      <c r="E253" s="64"/>
    </row>
    <row r="254" spans="1:5" ht="17" x14ac:dyDescent="0.2">
      <c r="A254" s="66" t="s">
        <v>160</v>
      </c>
      <c r="B254" s="1" t="s">
        <v>1741</v>
      </c>
      <c r="C254" s="1" t="s">
        <v>15</v>
      </c>
      <c r="D254" s="1">
        <v>141</v>
      </c>
      <c r="E254" s="64"/>
    </row>
    <row r="255" spans="1:5" ht="17" x14ac:dyDescent="0.2">
      <c r="A255" s="66" t="s">
        <v>161</v>
      </c>
      <c r="B255" s="1" t="s">
        <v>1741</v>
      </c>
      <c r="C255" s="1" t="s">
        <v>15</v>
      </c>
      <c r="D255" s="1">
        <v>395</v>
      </c>
      <c r="E255" s="64"/>
    </row>
    <row r="256" spans="1:5" ht="17" x14ac:dyDescent="0.2">
      <c r="A256" s="66" t="s">
        <v>162</v>
      </c>
      <c r="B256" s="1" t="s">
        <v>1741</v>
      </c>
      <c r="C256" s="1" t="s">
        <v>15</v>
      </c>
      <c r="D256" s="1">
        <v>1200</v>
      </c>
      <c r="E256" s="64"/>
    </row>
    <row r="257" spans="1:5" ht="17" x14ac:dyDescent="0.2">
      <c r="A257" s="66" t="s">
        <v>163</v>
      </c>
      <c r="B257" s="1" t="s">
        <v>1741</v>
      </c>
      <c r="C257" s="1" t="s">
        <v>15</v>
      </c>
      <c r="D257" s="1">
        <v>747</v>
      </c>
      <c r="E257" s="64"/>
    </row>
    <row r="258" spans="1:5" ht="17" x14ac:dyDescent="0.2">
      <c r="A258" s="66" t="s">
        <v>2832</v>
      </c>
      <c r="B258" s="1" t="s">
        <v>1741</v>
      </c>
      <c r="C258" s="1" t="s">
        <v>15</v>
      </c>
      <c r="D258" s="1">
        <v>900</v>
      </c>
      <c r="E258" s="64"/>
    </row>
    <row r="259" spans="1:5" ht="17" x14ac:dyDescent="0.2">
      <c r="A259" s="66" t="s">
        <v>164</v>
      </c>
      <c r="B259" s="1" t="s">
        <v>1741</v>
      </c>
      <c r="C259" s="1" t="s">
        <v>15</v>
      </c>
      <c r="D259" s="1">
        <v>614</v>
      </c>
      <c r="E259" s="64"/>
    </row>
    <row r="260" spans="1:5" ht="17" x14ac:dyDescent="0.2">
      <c r="A260" s="66" t="s">
        <v>165</v>
      </c>
      <c r="B260" s="1" t="s">
        <v>1741</v>
      </c>
      <c r="C260" s="1" t="s">
        <v>15</v>
      </c>
      <c r="D260" s="1">
        <v>2131</v>
      </c>
      <c r="E260" s="64"/>
    </row>
    <row r="261" spans="1:5" ht="17" x14ac:dyDescent="0.2">
      <c r="A261" s="66" t="s">
        <v>1835</v>
      </c>
      <c r="B261" s="1" t="s">
        <v>1741</v>
      </c>
      <c r="C261" s="1" t="s">
        <v>44</v>
      </c>
      <c r="D261" s="1">
        <v>180</v>
      </c>
      <c r="E261" s="64"/>
    </row>
    <row r="262" spans="1:5" ht="17" x14ac:dyDescent="0.2">
      <c r="A262" s="66" t="s">
        <v>166</v>
      </c>
      <c r="B262" s="1" t="s">
        <v>1741</v>
      </c>
      <c r="C262" s="1" t="s">
        <v>15</v>
      </c>
      <c r="D262" s="1">
        <v>1700</v>
      </c>
      <c r="E262" s="64"/>
    </row>
    <row r="263" spans="1:5" ht="17" x14ac:dyDescent="0.2">
      <c r="A263" s="66" t="s">
        <v>1836</v>
      </c>
      <c r="B263" s="1" t="s">
        <v>1741</v>
      </c>
      <c r="C263" s="1" t="s">
        <v>15</v>
      </c>
      <c r="D263" s="1">
        <v>2300</v>
      </c>
      <c r="E263" s="64"/>
    </row>
    <row r="264" spans="1:5" ht="17" x14ac:dyDescent="0.2">
      <c r="A264" s="66" t="s">
        <v>1837</v>
      </c>
      <c r="B264" s="1" t="s">
        <v>1741</v>
      </c>
      <c r="C264" s="1" t="s">
        <v>15</v>
      </c>
      <c r="D264" s="1">
        <v>4300</v>
      </c>
      <c r="E264" s="64"/>
    </row>
    <row r="265" spans="1:5" ht="17" x14ac:dyDescent="0.2">
      <c r="A265" s="66" t="s">
        <v>167</v>
      </c>
      <c r="B265" s="1" t="s">
        <v>1741</v>
      </c>
      <c r="C265" s="1" t="s">
        <v>15</v>
      </c>
      <c r="D265" s="1">
        <v>263</v>
      </c>
      <c r="E265" s="64"/>
    </row>
    <row r="266" spans="1:5" ht="17" x14ac:dyDescent="0.2">
      <c r="A266" s="66" t="s">
        <v>168</v>
      </c>
      <c r="B266" s="1" t="s">
        <v>1741</v>
      </c>
      <c r="C266" s="1" t="s">
        <v>15</v>
      </c>
      <c r="D266" s="1">
        <v>500</v>
      </c>
      <c r="E266" s="64"/>
    </row>
    <row r="267" spans="1:5" ht="17" x14ac:dyDescent="0.2">
      <c r="A267" s="66" t="s">
        <v>169</v>
      </c>
      <c r="B267" s="1" t="s">
        <v>1741</v>
      </c>
      <c r="C267" s="1" t="s">
        <v>15</v>
      </c>
      <c r="D267" s="1">
        <v>101</v>
      </c>
      <c r="E267" s="64"/>
    </row>
    <row r="268" spans="1:5" ht="17" x14ac:dyDescent="0.2">
      <c r="A268" s="66" t="s">
        <v>170</v>
      </c>
      <c r="B268" s="1" t="s">
        <v>1741</v>
      </c>
      <c r="C268" s="1" t="s">
        <v>15</v>
      </c>
      <c r="D268" s="1">
        <v>3103</v>
      </c>
      <c r="E268" s="64"/>
    </row>
    <row r="269" spans="1:5" ht="17" x14ac:dyDescent="0.2">
      <c r="A269" s="66" t="s">
        <v>171</v>
      </c>
      <c r="B269" s="1" t="s">
        <v>1741</v>
      </c>
      <c r="C269" s="1" t="s">
        <v>15</v>
      </c>
      <c r="D269" s="1">
        <v>2597</v>
      </c>
      <c r="E269" s="64"/>
    </row>
    <row r="270" spans="1:5" x14ac:dyDescent="0.2">
      <c r="A270" s="66"/>
      <c r="E270" s="62">
        <f>SUM(E4:E11)</f>
        <v>0</v>
      </c>
    </row>
    <row r="271" spans="1:5" x14ac:dyDescent="0.2">
      <c r="A271" s="66"/>
      <c r="E271" s="64"/>
    </row>
    <row r="272" spans="1:5" x14ac:dyDescent="0.2">
      <c r="A272" s="66"/>
      <c r="E272" s="64"/>
    </row>
    <row r="273" spans="1:5" x14ac:dyDescent="0.2">
      <c r="A273" s="66"/>
      <c r="E273" s="64"/>
    </row>
    <row r="274" spans="1:5" x14ac:dyDescent="0.2">
      <c r="A274" s="66"/>
      <c r="E274" s="64"/>
    </row>
    <row r="275" spans="1:5" x14ac:dyDescent="0.2">
      <c r="A275" s="66"/>
      <c r="E275" s="64"/>
    </row>
    <row r="276" spans="1:5" x14ac:dyDescent="0.2">
      <c r="A276" s="66"/>
      <c r="E276" s="64"/>
    </row>
    <row r="277" spans="1:5" x14ac:dyDescent="0.2">
      <c r="A277" s="66"/>
      <c r="E277" s="64"/>
    </row>
    <row r="278" spans="1:5" x14ac:dyDescent="0.2">
      <c r="A278" s="66"/>
      <c r="E278" s="64"/>
    </row>
    <row r="279" spans="1:5" x14ac:dyDescent="0.2">
      <c r="A279" s="66"/>
      <c r="E279" s="64"/>
    </row>
    <row r="280" spans="1:5" x14ac:dyDescent="0.2">
      <c r="A280" s="66"/>
      <c r="E280" s="64"/>
    </row>
    <row r="281" spans="1:5" x14ac:dyDescent="0.2">
      <c r="A281" s="66"/>
      <c r="E281" s="64"/>
    </row>
    <row r="282" spans="1:5" x14ac:dyDescent="0.2">
      <c r="A282" s="66"/>
      <c r="E282" s="64"/>
    </row>
    <row r="283" spans="1:5" x14ac:dyDescent="0.2">
      <c r="A283" s="66"/>
      <c r="E283" s="64"/>
    </row>
    <row r="284" spans="1:5" x14ac:dyDescent="0.2">
      <c r="A284" s="66"/>
      <c r="E284" s="64"/>
    </row>
    <row r="285" spans="1:5" x14ac:dyDescent="0.2">
      <c r="A285" s="66"/>
      <c r="E285" s="64"/>
    </row>
    <row r="286" spans="1:5" x14ac:dyDescent="0.2">
      <c r="A286" s="66"/>
      <c r="E286" s="64"/>
    </row>
    <row r="287" spans="1:5" x14ac:dyDescent="0.2">
      <c r="A287" s="66"/>
      <c r="E287" s="64"/>
    </row>
    <row r="288" spans="1:5" x14ac:dyDescent="0.2">
      <c r="A288" s="66"/>
      <c r="E288" s="64"/>
    </row>
    <row r="289" spans="1:5" x14ac:dyDescent="0.2">
      <c r="A289" s="66"/>
      <c r="E289" s="64"/>
    </row>
    <row r="290" spans="1:5" x14ac:dyDescent="0.2">
      <c r="A290" s="66"/>
      <c r="E290" s="64"/>
    </row>
    <row r="291" spans="1:5" x14ac:dyDescent="0.2">
      <c r="A291" s="66"/>
      <c r="E291" s="64"/>
    </row>
    <row r="292" spans="1:5" x14ac:dyDescent="0.2">
      <c r="A292" s="66"/>
      <c r="E292" s="64"/>
    </row>
    <row r="293" spans="1:5" x14ac:dyDescent="0.2">
      <c r="A293" s="66"/>
      <c r="E293" s="64"/>
    </row>
    <row r="294" spans="1:5" x14ac:dyDescent="0.2">
      <c r="A294" s="66"/>
      <c r="E294" s="64"/>
    </row>
    <row r="295" spans="1:5" x14ac:dyDescent="0.2">
      <c r="A295" s="66"/>
      <c r="E295" s="64"/>
    </row>
    <row r="296" spans="1:5" x14ac:dyDescent="0.2">
      <c r="A296" s="66"/>
      <c r="E296" s="64"/>
    </row>
    <row r="297" spans="1:5" x14ac:dyDescent="0.2">
      <c r="A297" s="66"/>
      <c r="E297" s="64"/>
    </row>
    <row r="298" spans="1:5" x14ac:dyDescent="0.2">
      <c r="A298" s="66"/>
      <c r="E298" s="64"/>
    </row>
    <row r="299" spans="1:5" x14ac:dyDescent="0.2">
      <c r="A299" s="66"/>
      <c r="E299" s="64"/>
    </row>
    <row r="300" spans="1:5" x14ac:dyDescent="0.2">
      <c r="A300" s="66"/>
      <c r="E300" s="64"/>
    </row>
    <row r="301" spans="1:5" x14ac:dyDescent="0.2">
      <c r="A301" s="66"/>
      <c r="E301" s="64"/>
    </row>
    <row r="302" spans="1:5" x14ac:dyDescent="0.2">
      <c r="A302" s="66"/>
      <c r="E302" s="64"/>
    </row>
    <row r="303" spans="1:5" x14ac:dyDescent="0.2">
      <c r="A303" s="66"/>
      <c r="D303" s="66"/>
    </row>
    <row r="304" spans="1:5" x14ac:dyDescent="0.2">
      <c r="A304" s="66"/>
      <c r="D304" s="66"/>
      <c r="E304" s="64"/>
    </row>
    <row r="305" spans="1:5" x14ac:dyDescent="0.2">
      <c r="A305" s="66"/>
      <c r="D305" s="66"/>
      <c r="E305" s="64"/>
    </row>
    <row r="306" spans="1:5" x14ac:dyDescent="0.2">
      <c r="A306" s="66"/>
      <c r="D306" s="66"/>
      <c r="E306" s="64"/>
    </row>
    <row r="307" spans="1:5" x14ac:dyDescent="0.2">
      <c r="A307" s="66"/>
      <c r="C307" s="66"/>
      <c r="D307" s="66"/>
    </row>
    <row r="308" spans="1:5" x14ac:dyDescent="0.2">
      <c r="A308" s="65"/>
      <c r="C308" s="66"/>
      <c r="D308" s="66"/>
      <c r="E308" s="64"/>
    </row>
    <row r="309" spans="1:5" x14ac:dyDescent="0.2">
      <c r="A309" s="65"/>
      <c r="C309" s="66"/>
      <c r="D309" s="66"/>
      <c r="E309" s="64"/>
    </row>
    <row r="310" spans="1:5" x14ac:dyDescent="0.2">
      <c r="A310" s="65"/>
      <c r="C310" s="66"/>
      <c r="D310" s="66"/>
      <c r="E310" s="64"/>
    </row>
    <row r="311" spans="1:5" x14ac:dyDescent="0.2">
      <c r="A311" s="65"/>
      <c r="C311" s="66"/>
      <c r="D311" s="66"/>
      <c r="E311" s="64"/>
    </row>
    <row r="312" spans="1:5" x14ac:dyDescent="0.2">
      <c r="A312" s="65"/>
      <c r="C312" s="66"/>
      <c r="D312" s="66"/>
      <c r="E312" s="64"/>
    </row>
    <row r="313" spans="1:5" x14ac:dyDescent="0.2">
      <c r="A313" s="65"/>
      <c r="C313" s="66"/>
      <c r="D313" s="66"/>
      <c r="E313" s="64"/>
    </row>
    <row r="314" spans="1:5" x14ac:dyDescent="0.2">
      <c r="A314" s="65"/>
      <c r="C314" s="66"/>
      <c r="D314" s="66"/>
      <c r="E314" s="64"/>
    </row>
    <row r="315" spans="1:5" x14ac:dyDescent="0.2">
      <c r="A315" s="65"/>
      <c r="C315" s="66"/>
      <c r="D315" s="66"/>
      <c r="E315" s="64"/>
    </row>
    <row r="316" spans="1:5" x14ac:dyDescent="0.2">
      <c r="A316" s="65"/>
      <c r="C316" s="66"/>
      <c r="D316" s="66"/>
      <c r="E316" s="64"/>
    </row>
    <row r="317" spans="1:5" x14ac:dyDescent="0.2">
      <c r="A317" s="65"/>
      <c r="C317" s="66"/>
      <c r="D317" s="66"/>
      <c r="E317" s="64"/>
    </row>
    <row r="318" spans="1:5" x14ac:dyDescent="0.2">
      <c r="A318" s="65"/>
      <c r="C318" s="66"/>
      <c r="D318" s="66"/>
      <c r="E318" s="64"/>
    </row>
    <row r="319" spans="1:5" x14ac:dyDescent="0.2">
      <c r="A319" s="65"/>
      <c r="C319" s="66"/>
      <c r="D319" s="66"/>
      <c r="E319" s="64"/>
    </row>
    <row r="320" spans="1:5" x14ac:dyDescent="0.2">
      <c r="A320" s="65"/>
      <c r="C320" s="66"/>
      <c r="D320" s="66"/>
      <c r="E320" s="64"/>
    </row>
    <row r="321" spans="1:5" x14ac:dyDescent="0.2">
      <c r="A321" s="65"/>
      <c r="C321" s="66"/>
      <c r="D321" s="66"/>
      <c r="E321" s="64"/>
    </row>
    <row r="322" spans="1:5" x14ac:dyDescent="0.2">
      <c r="A322" s="17"/>
      <c r="C322" s="18"/>
      <c r="D322" s="18"/>
      <c r="E322" s="64"/>
    </row>
    <row r="323" spans="1:5" x14ac:dyDescent="0.2">
      <c r="A323" s="17"/>
      <c r="C323" s="18"/>
      <c r="D323" s="18"/>
      <c r="E323" s="64"/>
    </row>
    <row r="324" spans="1:5" x14ac:dyDescent="0.2">
      <c r="A324" s="17"/>
      <c r="C324" s="18"/>
      <c r="D324" s="18"/>
      <c r="E324" s="64"/>
    </row>
    <row r="325" spans="1:5" x14ac:dyDescent="0.2">
      <c r="A325" s="17"/>
      <c r="C325" s="18"/>
      <c r="D325" s="18"/>
      <c r="E325" s="64"/>
    </row>
    <row r="326" spans="1:5" x14ac:dyDescent="0.2">
      <c r="A326" s="17"/>
      <c r="C326" s="18"/>
      <c r="D326" s="18"/>
      <c r="E326" s="64"/>
    </row>
    <row r="327" spans="1:5" x14ac:dyDescent="0.2">
      <c r="A327" s="2"/>
    </row>
    <row r="328" spans="1:5" x14ac:dyDescent="0.2">
      <c r="A328" s="2"/>
    </row>
    <row r="329" spans="1:5" x14ac:dyDescent="0.2">
      <c r="A329" s="2"/>
    </row>
    <row r="330" spans="1:5" x14ac:dyDescent="0.2">
      <c r="A330" s="2"/>
    </row>
    <row r="331" spans="1:5" x14ac:dyDescent="0.2">
      <c r="A331" s="2"/>
    </row>
    <row r="332" spans="1:5" x14ac:dyDescent="0.2">
      <c r="A332" s="2"/>
    </row>
    <row r="333" spans="1:5" x14ac:dyDescent="0.2">
      <c r="A333" s="2"/>
    </row>
    <row r="334" spans="1:5" x14ac:dyDescent="0.2">
      <c r="A334" s="2"/>
    </row>
    <row r="335" spans="1:5" x14ac:dyDescent="0.2">
      <c r="A335" s="2"/>
    </row>
    <row r="336" spans="1:5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</sheetData>
  <sheetProtection algorithmName="SHA-512" hashValue="7CecLOevArwwq/09oVSo+ROjr6+8JAtS8kH6emK1OwevRANmME9FFGYJzIrL5iDcYTOfXmobk+i9DwUKzTnrGQ==" saltValue="dLVYhBgNj3E2Oxndx96jIA==" spinCount="100000" sheet="1" objects="1" scenarios="1" sort="0"/>
  <autoFilter ref="A3:E307" xr:uid="{06C525AF-CFC3-AB43-B4E9-4DA9654B3A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Spotlight</vt:lpstr>
      <vt:lpstr>Decidious Trees</vt:lpstr>
      <vt:lpstr>Evergreen Trees</vt:lpstr>
      <vt:lpstr>Decidious Shrubs</vt:lpstr>
      <vt:lpstr>Evergreen Shrubs</vt:lpstr>
      <vt:lpstr>Grasses &amp; Perennials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Elleven Logistics Sales</dc:creator>
  <cp:lastModifiedBy>Elleven Logistics Sales</cp:lastModifiedBy>
  <dcterms:created xsi:type="dcterms:W3CDTF">2025-07-11T13:45:45Z</dcterms:created>
  <dcterms:modified xsi:type="dcterms:W3CDTF">2026-01-30T16:30:20Z</dcterms:modified>
</cp:coreProperties>
</file>